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39" i="1"/>
  <c r="I39" s="1"/>
  <c r="F39" l="1"/>
</calcChain>
</file>

<file path=xl/sharedStrings.xml><?xml version="1.0" encoding="utf-8"?>
<sst xmlns="http://schemas.openxmlformats.org/spreadsheetml/2006/main" count="371" uniqueCount="174">
  <si>
    <t>Lp.</t>
  </si>
  <si>
    <t>Nazwa materiału opatrunkowego</t>
  </si>
  <si>
    <t>J.m.</t>
  </si>
  <si>
    <t xml:space="preserve">Ilość </t>
  </si>
  <si>
    <t>Cena jednost. netto</t>
  </si>
  <si>
    <t xml:space="preserve">wartość netto </t>
  </si>
  <si>
    <t>Stawka podatku VAT podana w %</t>
  </si>
  <si>
    <t xml:space="preserve">Cena jednostkowa brutto  </t>
  </si>
  <si>
    <t xml:space="preserve">wartość brutto </t>
  </si>
  <si>
    <t>1.</t>
  </si>
  <si>
    <t>Gaza 90 cm 17 nitkowa  w mb     Klasa II a reg.7</t>
  </si>
  <si>
    <t>mb</t>
  </si>
  <si>
    <t>2.</t>
  </si>
  <si>
    <t xml:space="preserve">Kompresy gaz.niesteryl 13 nit 5 x 5   a `100 szt.  klasa IIa  z podwijanymi brzegami reg7  </t>
  </si>
  <si>
    <t>op.</t>
  </si>
  <si>
    <t>3.</t>
  </si>
  <si>
    <t xml:space="preserve">Kompresy gaz . niesteryl 13 nitk 7,5 x 7,5 a`100 szt  klasaIIa z podwijanymi brzegami reg7  </t>
  </si>
  <si>
    <t>op</t>
  </si>
  <si>
    <t>4.</t>
  </si>
  <si>
    <t xml:space="preserve">Przylepiec chirurgiczny z włókniny 15 cm x 10 m </t>
  </si>
  <si>
    <t>szt.</t>
  </si>
  <si>
    <t>5.</t>
  </si>
  <si>
    <t xml:space="preserve">Przylepiec na tkaninie 2,5 cm – o dł. 5 m (biały) </t>
  </si>
  <si>
    <t>6.</t>
  </si>
  <si>
    <t xml:space="preserve">Przylepiec na włókninie 2,5 cm –o dł.9,20 m </t>
  </si>
  <si>
    <t>szt</t>
  </si>
  <si>
    <t>7.</t>
  </si>
  <si>
    <t xml:space="preserve">Gaza  jałowa 1 m x 1m  ; sterylizowana parą wodną                                         </t>
  </si>
  <si>
    <t>8.</t>
  </si>
  <si>
    <t xml:space="preserve">Prestoplast  8 cm x 5 m  </t>
  </si>
  <si>
    <t>9.</t>
  </si>
  <si>
    <t>Kompresy gazowe niesterylne 13 nitkowe 10x10-100szt. Klasa II a – z podwijanymi brzegami reg.7</t>
  </si>
  <si>
    <t>10.</t>
  </si>
  <si>
    <t xml:space="preserve">Przylepiec do zamykania ran 6 x 38 mm </t>
  </si>
  <si>
    <t>11.</t>
  </si>
  <si>
    <t xml:space="preserve">Lignina arkusze  a 5 kg, opakowanie foliowe zabezpieczające przed wilgocią </t>
  </si>
  <si>
    <t>12.</t>
  </si>
  <si>
    <t xml:space="preserve">Opaska gipsowa S 3 x 10 - czas wiązania 4 – 6 min. pakowana a 2 szt. obustronnie impregnowana gipsem.(minimalna zawartośc gipsu naturalnego 94%) </t>
  </si>
  <si>
    <t>13.</t>
  </si>
  <si>
    <t xml:space="preserve">Opaska gipsowa S 3 x 12 - czas wiązania 4 – 6 min. pakowana a 2 szt, obustronnie impregnowana gipsem.(minimalna zawartośc gipsu naturalnego 94%) </t>
  </si>
  <si>
    <t>14.</t>
  </si>
  <si>
    <t xml:space="preserve">Opaska gipsowa S 3 x  14  - czas wiązania 4 – 6 min. pakowana a 2 szt. obustronnie impregnowana gipsem.(minimalna zawartośc gipsu naturalnego 94%) </t>
  </si>
  <si>
    <t>15.</t>
  </si>
  <si>
    <t>Wata opatrunkowa 500g, bawełniano – wiskozowa z przewagą  procentową bawełny</t>
  </si>
  <si>
    <t>16.</t>
  </si>
  <si>
    <t>Opaska elastyczna  tkana 5 m  x 15 cm  pakowana pojedynczo wraz z zapinką oraz nazwą i opisem produktu na opakowaniu</t>
  </si>
  <si>
    <t>17.</t>
  </si>
  <si>
    <t>18.</t>
  </si>
  <si>
    <t>19.</t>
  </si>
  <si>
    <t xml:space="preserve">Opatrunek włókninowy z zaokrąglonymi brzegami do mocowania kaniul posiadający rozcięcie i dodatkowy element wchłaniający w miejscu wkłucia opatrunek wymiarach 60x 80 mm( +/- 0,4cm ) </t>
  </si>
  <si>
    <t>20.</t>
  </si>
  <si>
    <t>Uniwersalny plaster opatrunkowy odporny na wodę i brud do niewielkich ran opakowanie a 40 szt (5 różnych rozmiarów )</t>
  </si>
  <si>
    <t>21.</t>
  </si>
  <si>
    <t xml:space="preserve">Rękaw opatrunkowy o bardzo dużej elastyczności na palec; nadający się do sterylizacji w parze wodnej; zawartość bawełny min. 50%; stan relaksacyjny; (możliwość wglądu do karty danych technicznych) </t>
  </si>
  <si>
    <t xml:space="preserve">mb. </t>
  </si>
  <si>
    <t>22.</t>
  </si>
  <si>
    <t xml:space="preserve">Rękaw opatrunkowy o bardzo dużej elastyczności na dłoń; nadający się do sterylizacji w parze wodnej; zawartość bawełny min. 50%; stan relaksacyjny; (możliwość wglądu do karty danych technicznych) </t>
  </si>
  <si>
    <t>23.</t>
  </si>
  <si>
    <t xml:space="preserve">Rękaw opatrunkowy o bardzo dużej elastyczności na nogę; nadający się do sterylizacji w parze wodnej; zawartość bawełny min. 50%; stan relaksacyjny; (możliwość wglądu do karty danych technicznych) </t>
  </si>
  <si>
    <t>24.</t>
  </si>
  <si>
    <t xml:space="preserve">Rękaw opatrunkowy o bardzo dużej elastyczności na głowę; nadający się do sterylizacji w parze wodnej; zawartość bawełny min. 50%; stan relaksacyjny; (możliwość wglądu do karty danych technicznych) </t>
  </si>
  <si>
    <t>25.</t>
  </si>
  <si>
    <t xml:space="preserve">Podkład chłonny wielokrotnego użytku 75 x 85 cm. </t>
  </si>
  <si>
    <t xml:space="preserve">szt. </t>
  </si>
  <si>
    <t>26.</t>
  </si>
  <si>
    <t>27.</t>
  </si>
  <si>
    <t>Opatrunek  niejałowy samoprzylepny z folii poliuretanowej na rolce o rozmiarze 10 cm x 10m</t>
  </si>
  <si>
    <t>28.</t>
  </si>
  <si>
    <t>Samoprzylepny czterowarstwowy opatrunek na rany pooperacyjne , gdzie jedna z warstw zawiera jony srebra rozm. 15 x 8cm</t>
  </si>
  <si>
    <t>29.</t>
  </si>
  <si>
    <t>Jałowy opatrunek do wyściełania ran silnie sączących rozm. 10 x 10cm</t>
  </si>
  <si>
    <t>30.</t>
  </si>
  <si>
    <t>Jałowy opatrunek do wyściełania ran silnie sączących rozm. 10 x 20cm</t>
  </si>
  <si>
    <t>31.</t>
  </si>
  <si>
    <t>Płatki  z włókniny nasączone 20 % alkoholem izopropylowym   60 mm x 30 mm .</t>
  </si>
  <si>
    <t>32.</t>
  </si>
  <si>
    <t xml:space="preserve">Opaska elastyczna 10cm x 5 m z zapinką </t>
  </si>
  <si>
    <t>33.</t>
  </si>
  <si>
    <t>Rolta -Soft z waty 10 cm x 3 m x 30 szt.</t>
  </si>
  <si>
    <t xml:space="preserve">                                                                                                                      </t>
  </si>
  <si>
    <t>Pakiet nr 2</t>
  </si>
  <si>
    <t>Jałowy opatrunek z włókien alginianów wapnia 10 x 10 cm x 10 szt.</t>
  </si>
  <si>
    <t>Jałowy opatrunek z włókien alginianów wapnia 10 x 20 cm x 5 szt.</t>
  </si>
  <si>
    <t>Jałowy opatrunek dla ran wymagających aktywnego oczyszczenia 7,5 x 7,5 cm x 10 szt.</t>
  </si>
  <si>
    <t>Jałowy opatrunek do zaopatrywania owrzodzeń odleżynowych w okol. krzyżowej 11 x 9,5 cm x 3 szt</t>
  </si>
  <si>
    <t>Jałowy opatrunek do zaopatrywania zaokrąglonych części ciała poryty warstwą poliuretanową 16,5 x 18 cm x 3 szt.</t>
  </si>
  <si>
    <t>Antybakteryjny jałowy opatrunek z maścią zawierający srebro metaliczne 10 x 20 cm x 10 szt.</t>
  </si>
  <si>
    <t>Elastyczna opaska podtrzymująca o rozciągliwości 160%, służąca do stabilnego mocowania opatrunku 4 m x 4 cm x 20 szt.</t>
  </si>
  <si>
    <t>Elastyczna opaska podtrzymująca o rozciągliwości 160%, służąca do stabilnego mocowania opatrunku 8 cm x 4 m x 20 szt.</t>
  </si>
  <si>
    <t>Kompresy z włókniny 4-warstwowe, niejałowe, bardzo chłonne 10 x 20 cm x 100 szt.</t>
  </si>
  <si>
    <t>Menalind profesjonal pianka 400 ml</t>
  </si>
  <si>
    <t>Rękawice diagnostyczne Peha-soft nitryle white, S, M, L x 100 szt.</t>
  </si>
  <si>
    <t>Samoprzylepny opatrunek z folii  uretanowej z wcięciem do zabezpieczenia miejsca wkucia poprzez stabilne mocowanie kaniul 7 x 9cm x 50 szt.</t>
  </si>
  <si>
    <t>Wata celulozowa â 150 g</t>
  </si>
  <si>
    <t>L. p.</t>
  </si>
  <si>
    <t>Nazwa artykułu</t>
  </si>
  <si>
    <t>j .m</t>
  </si>
  <si>
    <t>Ilość</t>
  </si>
  <si>
    <t>Nici chirurgiczne</t>
  </si>
  <si>
    <t>Nr 3/0 3/8 igła ostra 24 mm x 75cm</t>
  </si>
  <si>
    <t>sasz.</t>
  </si>
  <si>
    <t>Nr 2/0 3/8 igła ostra 30 mm x 75 cm</t>
  </si>
  <si>
    <t>Nr 2/0 3/8 igła ostra 24 mm x 75 cm</t>
  </si>
  <si>
    <t>Nr 1     3/8 igła ostra 39 mm x75 cm</t>
  </si>
  <si>
    <t>Nr 4/0 3/8 igła ostra 24 mm x 75 cm</t>
  </si>
  <si>
    <t>cena jed.netto</t>
  </si>
  <si>
    <t xml:space="preserve">Nr  2/0 bez igły – 3 x 45cm </t>
  </si>
  <si>
    <t>Nr 2/0 igła okrągła ½ koła 26 mm x 70cm -75cm</t>
  </si>
  <si>
    <t>Nr 0 ½ koła igła okrągła 30 mm x 70-90 cm</t>
  </si>
  <si>
    <t xml:space="preserve">Nr 3/0 ½ koła okrągła igła 26 mm x70 cm-75 cm </t>
  </si>
  <si>
    <t>Nr 4/0½ okrągła 22 mm x70 cm – 75 cm</t>
  </si>
  <si>
    <t>Nr 3/0 bez igły – 3 x 45 cm</t>
  </si>
  <si>
    <t>Nicie chirurgiczne</t>
  </si>
  <si>
    <t xml:space="preserve">Nici chirurgiczne </t>
  </si>
  <si>
    <t xml:space="preserve"> Nr 2/0  ½ koła igła okrągła  26 mm x  75cm</t>
  </si>
  <si>
    <t>Pakiet nr 1</t>
  </si>
  <si>
    <t>Pakiet nr 3</t>
  </si>
  <si>
    <t>Pakiet nr 4</t>
  </si>
  <si>
    <t>Pakiet nr 5</t>
  </si>
  <si>
    <t xml:space="preserve"> Nr 2/0  ½ koła igła okrągła  30 mm x  75cm</t>
  </si>
  <si>
    <t>Pakiet nr 6</t>
  </si>
  <si>
    <t xml:space="preserve"> Nr 2/0  ½ koła igła okrągła  26 mm x  70cm</t>
  </si>
  <si>
    <t>Pakiet nr 7</t>
  </si>
  <si>
    <t xml:space="preserve">Samoprzylepny jałowy opatrunek chłonny na rany sączące pooperacyjne 25 x 10 x  25 szt. </t>
  </si>
  <si>
    <t>Pakiet nr 8</t>
  </si>
  <si>
    <t>Chłonny opatrunek złożony z dwóch warstw, wykonany w technologii hydrofiber, zwalczający biofilm. Posiada jony srebra o działaniu bakteriobójczym oraz poprzeczne przeszycia wzmacniające opatrunek</t>
  </si>
  <si>
    <t>Chłonny opatrunek złożony z dwóch warstw, wykonany w technologii hydrofiber, posiadający  jony srebra o działaniu bakteriobójczym oraz poprzeczne przeszycia wzmacniające opatrunek</t>
  </si>
  <si>
    <t xml:space="preserve">Chłonny opatrunek wykonany w technologii hydrofiber, posiadający  jony srebra o działaniu bakteriobójczym. </t>
  </si>
  <si>
    <t>Chłonny opatrunek złożony z dwóch warstw, wykonany w technologii hydrofiber, posiadający poprzeczne przeszycia wzmacniające opatrunek</t>
  </si>
  <si>
    <t>Sterylne, warstwowe opatrunki piankowe regulujące wilgotność rany, nieprzylepne, wielowarstwowa część chłonna z warstwą kontaktową wykonaną w technologii hydrofiber, z jonami srebra o działaniu bakteriobójczym oraz z warstwą zewnętrzną wykonaną z półprzepuszczalnej błony poliuretanowej</t>
  </si>
  <si>
    <t>Sterylne, warstwowe opatrunki piankowe regulujące wilgotność rany, nieprzylepne. Wielowarstwowa część chłonna zawiera warstwę kontaktową  wykonaną z hydrowłókien (włókna karboksymetylocelulozy sodowej) oraz warstwę pianki poliuretanowej. Wodoodporna warstwa zewnętrzna  wykonana z półprzepuszczalnej błony poliuretanowej.</t>
  </si>
  <si>
    <t>Opatrunek hydrokoloidowy  składający się z 3 rodzajów różnych hydrokoloidów (karboksymetylocelulozy sodowej, pektyny, żelatyny)</t>
  </si>
  <si>
    <t>Jałowy opatrunek hydrokoloidowy obramowany, złożony z wewnętrznej warstwy hydrokoloidowej na podłożu samoprzylepnego polimeru oraz warstwy zewnętrznej-pianki poliuretanowej; opatrunek zbudowany z 3 hydrokoloidów</t>
  </si>
  <si>
    <t>cienki opatrunek hydrokoloidowy wykonany z masy hydrokoloidowej,  z trzech rodzajów różnych hydrokoloidów: karboksymetylocelulozy sodowej, pektyny i żelatyny,  posiada poliuretanową błonę pokrywającą półprzeźroczysty, cienki elastyczny, samoprzylepny</t>
  </si>
  <si>
    <t>Pasta hydrokoloidowa 30g</t>
  </si>
  <si>
    <t>Żel hydrokoloidowy, umieszczony w przezroczystym lepkim podłożu, sterylny 15 g,</t>
  </si>
  <si>
    <t>j.m.</t>
  </si>
  <si>
    <t>rozmiar</t>
  </si>
  <si>
    <t>5x5</t>
  </si>
  <si>
    <t>15x15</t>
  </si>
  <si>
    <t>op/10sz</t>
  </si>
  <si>
    <t>op/5szt</t>
  </si>
  <si>
    <t>2x45</t>
  </si>
  <si>
    <t>op/10szt.</t>
  </si>
  <si>
    <t>op/10 szt.</t>
  </si>
  <si>
    <t>10x10</t>
  </si>
  <si>
    <t>op/10</t>
  </si>
  <si>
    <t>20x20</t>
  </si>
  <si>
    <t>6x6</t>
  </si>
  <si>
    <t>10x13</t>
  </si>
  <si>
    <t>op/5szt.</t>
  </si>
  <si>
    <t>30g</t>
  </si>
  <si>
    <t>op/1szt</t>
  </si>
  <si>
    <t>15g</t>
  </si>
  <si>
    <t>Opatrunek hydrokoloidowy, wykonany z trzech różnych hydrokoloidów, karboksymetylocelulozy sodowej, pektyny, żelatyny, zawieszonych w macierzy polimerowej, półprzeźroczysty posiadający pocienione brzegi, sygnalizator zmiany (na piętę)</t>
  </si>
  <si>
    <t>Opatrunek hydrokoloidowy, wykonany z trzech różnych hydrokoloidów, karboksymetylocelulozy sodowej, pektyny, żelatyny, zawieszonych w macierzy polimerowej, półprzeźroczysty posiadający pocienione brzegi, sygnalizator zmiany (na kość krzyżową )</t>
  </si>
  <si>
    <t>18,5x19,5</t>
  </si>
  <si>
    <t>20x22,5</t>
  </si>
  <si>
    <t>op/5</t>
  </si>
  <si>
    <t>Opaska dziana 4 m x 10 cm bawełniana  pakowane pojedynczo  z nazwą i opisem produktu na opakowaniu</t>
  </si>
  <si>
    <t>Opaska dziana 4 m x 15 cm bawełniana  pakowane pojedynczo  z nazwą i opisem produktu na opakowaniu</t>
  </si>
  <si>
    <t>RAZEM</t>
  </si>
  <si>
    <t>X</t>
  </si>
  <si>
    <t xml:space="preserve">Nazwa własna </t>
  </si>
  <si>
    <t xml:space="preserve">Formularz cenowy                                                                                                                                          Załącznik nr 2 do Zapytania ofertowego </t>
  </si>
  <si>
    <t>Nazwa własna</t>
  </si>
  <si>
    <t xml:space="preserve">Cena jedn. netto  </t>
  </si>
  <si>
    <t>wartość brutto</t>
  </si>
  <si>
    <t>……………………………, dnia …………………………………                                                                  podpis i pieczęć Wykonawcy ……………………………………..</t>
  </si>
  <si>
    <t xml:space="preserve">Poz. 1-5 szew niewchłanialny, syntetyczny , poliamidowy, monofilament, kolor niebieski, igła odwrotnie tnąca. </t>
  </si>
  <si>
    <t>Szew syntetyczny pleciony powlekany o krótkim okresie wchłaniania całkowite wchłonięcie masy   szwów 42 dni ;</t>
  </si>
  <si>
    <t>Szew pleciony syntetyczny, fioletowy, wchłanialny, powlekany poliglikonatem lub steranianem wapnia i polikarolaktonem , skład chemiczny: 100% kwas poliglikolowy; czas utrzymania siły początkowej - od 60 -70% - 14 dni, 24 - 42%  - 21 dni, 50% po 18 dniach; czas całkowitego .wchłaniania 60 -90 dni.</t>
  </si>
  <si>
    <t>Szew jedwabny, skręcany, powlekany czystym woskiem pszczelim.</t>
  </si>
  <si>
    <t>Szew chirurgiczny niewchłanialny z poliprepyllu jednowłókowy.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</si>
</sst>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3" fillId="0" borderId="5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2" fontId="0" fillId="0" borderId="8" xfId="0" applyNumberFormat="1" applyBorder="1"/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2" fontId="0" fillId="0" borderId="5" xfId="0" applyNumberFormat="1" applyBorder="1" applyAlignment="1">
      <alignment wrapText="1"/>
    </xf>
    <xf numFmtId="9" fontId="0" fillId="0" borderId="5" xfId="0" applyNumberFormat="1" applyBorder="1" applyAlignment="1">
      <alignment horizontal="center"/>
    </xf>
    <xf numFmtId="2" fontId="0" fillId="0" borderId="5" xfId="0" applyNumberFormat="1" applyBorder="1" applyAlignment="1"/>
    <xf numFmtId="2" fontId="6" fillId="0" borderId="8" xfId="0" applyNumberFormat="1" applyFont="1" applyBorder="1"/>
    <xf numFmtId="2" fontId="0" fillId="0" borderId="9" xfId="0" applyNumberFormat="1" applyBorder="1" applyAlignment="1">
      <alignment wrapText="1"/>
    </xf>
    <xf numFmtId="9" fontId="0" fillId="0" borderId="5" xfId="0" applyNumberFormat="1" applyBorder="1"/>
    <xf numFmtId="2" fontId="0" fillId="0" borderId="5" xfId="0" applyNumberFormat="1" applyBorder="1"/>
    <xf numFmtId="9" fontId="0" fillId="0" borderId="8" xfId="0" applyNumberFormat="1" applyBorder="1"/>
    <xf numFmtId="9" fontId="0" fillId="0" borderId="8" xfId="0" applyNumberForma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9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0" borderId="5" xfId="0" applyNumberFormat="1" applyBorder="1" applyAlignment="1">
      <alignment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15" xfId="0" applyBorder="1" applyAlignment="1">
      <alignment horizontal="center" vertical="top"/>
    </xf>
    <xf numFmtId="0" fontId="0" fillId="0" borderId="0" xfId="0" applyNumberFormat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2" fontId="0" fillId="0" borderId="5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0" fillId="0" borderId="13" xfId="0" applyNumberFormat="1" applyBorder="1" applyAlignment="1">
      <alignment horizontal="center" vertical="center"/>
    </xf>
    <xf numFmtId="2" fontId="0" fillId="0" borderId="13" xfId="0" applyNumberFormat="1" applyBorder="1"/>
    <xf numFmtId="9" fontId="0" fillId="0" borderId="9" xfId="0" applyNumberFormat="1" applyBorder="1"/>
    <xf numFmtId="2" fontId="0" fillId="0" borderId="9" xfId="0" applyNumberFormat="1" applyBorder="1"/>
    <xf numFmtId="164" fontId="6" fillId="0" borderId="8" xfId="0" applyNumberFormat="1" applyFont="1" applyBorder="1"/>
    <xf numFmtId="0" fontId="5" fillId="0" borderId="2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0" fillId="0" borderId="13" xfId="0" applyBorder="1"/>
    <xf numFmtId="9" fontId="0" fillId="0" borderId="13" xfId="0" applyNumberFormat="1" applyBorder="1" applyAlignment="1">
      <alignment horizontal="center"/>
    </xf>
    <xf numFmtId="164" fontId="6" fillId="0" borderId="0" xfId="0" applyNumberFormat="1" applyFont="1"/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center" wrapText="1"/>
    </xf>
    <xf numFmtId="2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2" fontId="0" fillId="0" borderId="0" xfId="0" applyNumberFormat="1" applyBorder="1" applyAlignment="1"/>
    <xf numFmtId="2" fontId="0" fillId="0" borderId="0" xfId="0" applyNumberFormat="1" applyBorder="1"/>
    <xf numFmtId="164" fontId="6" fillId="0" borderId="0" xfId="0" applyNumberFormat="1" applyFont="1" applyBorder="1"/>
    <xf numFmtId="2" fontId="0" fillId="0" borderId="11" xfId="0" applyNumberFormat="1" applyBorder="1" applyAlignment="1"/>
    <xf numFmtId="2" fontId="0" fillId="0" borderId="11" xfId="0" applyNumberFormat="1" applyBorder="1" applyAlignment="1">
      <alignment vertical="center"/>
    </xf>
    <xf numFmtId="2" fontId="6" fillId="0" borderId="16" xfId="0" applyNumberFormat="1" applyFont="1" applyBorder="1"/>
    <xf numFmtId="2" fontId="0" fillId="0" borderId="21" xfId="0" applyNumberFormat="1" applyBorder="1" applyAlignment="1"/>
    <xf numFmtId="2" fontId="0" fillId="0" borderId="21" xfId="0" applyNumberFormat="1" applyBorder="1" applyAlignment="1">
      <alignment vertical="center"/>
    </xf>
    <xf numFmtId="9" fontId="0" fillId="0" borderId="9" xfId="0" applyNumberFormat="1" applyBorder="1" applyAlignment="1">
      <alignment horizontal="center"/>
    </xf>
    <xf numFmtId="2" fontId="0" fillId="0" borderId="9" xfId="0" applyNumberFormat="1" applyBorder="1" applyAlignment="1"/>
    <xf numFmtId="2" fontId="0" fillId="0" borderId="22" xfId="0" applyNumberFormat="1" applyBorder="1" applyAlignment="1"/>
    <xf numFmtId="2" fontId="0" fillId="0" borderId="11" xfId="0" applyNumberFormat="1" applyBorder="1"/>
    <xf numFmtId="164" fontId="6" fillId="0" borderId="16" xfId="0" applyNumberFormat="1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2" fontId="8" fillId="0" borderId="5" xfId="0" applyNumberFormat="1" applyFont="1" applyBorder="1" applyAlignment="1">
      <alignment wrapText="1"/>
    </xf>
    <xf numFmtId="9" fontId="8" fillId="0" borderId="5" xfId="0" applyNumberFormat="1" applyFont="1" applyBorder="1"/>
    <xf numFmtId="2" fontId="8" fillId="0" borderId="5" xfId="0" applyNumberFormat="1" applyFont="1" applyBorder="1"/>
    <xf numFmtId="2" fontId="8" fillId="0" borderId="11" xfId="0" applyNumberFormat="1" applyFont="1" applyBorder="1"/>
    <xf numFmtId="2" fontId="8" fillId="0" borderId="8" xfId="0" applyNumberFormat="1" applyFont="1" applyBorder="1"/>
    <xf numFmtId="0" fontId="8" fillId="0" borderId="0" xfId="0" applyFont="1"/>
    <xf numFmtId="0" fontId="0" fillId="0" borderId="0" xfId="0" applyNumberFormat="1" applyAlignment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2" fontId="0" fillId="0" borderId="16" xfId="0" applyNumberFormat="1" applyBorder="1"/>
    <xf numFmtId="164" fontId="6" fillId="0" borderId="0" xfId="0" applyNumberFormat="1" applyFont="1" applyBorder="1" applyAlignment="1">
      <alignment horizontal="center"/>
    </xf>
    <xf numFmtId="2" fontId="0" fillId="0" borderId="16" xfId="0" applyNumberFormat="1" applyBorder="1" applyAlignment="1">
      <alignment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top"/>
    </xf>
    <xf numFmtId="4" fontId="6" fillId="0" borderId="0" xfId="0" applyNumberFormat="1" applyFont="1" applyBorder="1" applyAlignment="1">
      <alignment horizontal="center"/>
    </xf>
    <xf numFmtId="0" fontId="6" fillId="0" borderId="12" xfId="0" applyFont="1" applyBorder="1" applyAlignment="1">
      <alignment vertical="top"/>
    </xf>
    <xf numFmtId="0" fontId="0" fillId="0" borderId="12" xfId="0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vertical="center" wrapText="1"/>
    </xf>
    <xf numFmtId="9" fontId="0" fillId="0" borderId="9" xfId="0" applyNumberFormat="1" applyBorder="1" applyAlignment="1">
      <alignment horizontal="center" vertical="center"/>
    </xf>
    <xf numFmtId="2" fontId="0" fillId="0" borderId="20" xfId="0" applyNumberFormat="1" applyBorder="1" applyAlignment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vertical="center" wrapText="1"/>
    </xf>
    <xf numFmtId="2" fontId="0" fillId="0" borderId="8" xfId="0" applyNumberFormat="1" applyBorder="1" applyAlignment="1">
      <alignment wrapText="1"/>
    </xf>
    <xf numFmtId="2" fontId="0" fillId="0" borderId="8" xfId="0" applyNumberFormat="1" applyBorder="1" applyAlignment="1"/>
    <xf numFmtId="0" fontId="3" fillId="0" borderId="9" xfId="0" applyFont="1" applyBorder="1" applyAlignment="1">
      <alignment horizontal="center" wrapText="1"/>
    </xf>
    <xf numFmtId="0" fontId="3" fillId="0" borderId="8" xfId="0" applyFont="1" applyFill="1" applyBorder="1" applyAlignment="1">
      <alignment vertical="center" wrapText="1"/>
    </xf>
    <xf numFmtId="2" fontId="0" fillId="0" borderId="14" xfId="0" applyNumberFormat="1" applyBorder="1"/>
    <xf numFmtId="9" fontId="0" fillId="0" borderId="14" xfId="0" applyNumberFormat="1" applyBorder="1" applyAlignment="1">
      <alignment horizontal="center"/>
    </xf>
    <xf numFmtId="2" fontId="0" fillId="0" borderId="24" xfId="0" applyNumberFormat="1" applyBorder="1"/>
    <xf numFmtId="2" fontId="0" fillId="0" borderId="23" xfId="0" applyNumberFormat="1" applyBorder="1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164" fontId="11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0" fillId="0" borderId="0" xfId="0" applyAlignment="1"/>
    <xf numFmtId="0" fontId="6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7" xfId="0" applyBorder="1"/>
    <xf numFmtId="0" fontId="0" fillId="0" borderId="18" xfId="0" applyBorder="1"/>
    <xf numFmtId="164" fontId="11" fillId="0" borderId="16" xfId="0" applyNumberFormat="1" applyFont="1" applyBorder="1" applyAlignment="1">
      <alignment horizontal="right" vertical="top" wrapText="1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 vertical="top"/>
    </xf>
    <xf numFmtId="0" fontId="8" fillId="0" borderId="0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wrapText="1"/>
    </xf>
    <xf numFmtId="0" fontId="0" fillId="0" borderId="12" xfId="0" applyBorder="1" applyAlignment="1"/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top" wrapText="1"/>
    </xf>
    <xf numFmtId="0" fontId="0" fillId="0" borderId="12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0" fillId="0" borderId="0" xfId="0" applyBorder="1" applyAlignment="1"/>
    <xf numFmtId="0" fontId="6" fillId="0" borderId="0" xfId="0" applyFont="1" applyBorder="1" applyAlignment="1">
      <alignment vertical="top"/>
    </xf>
    <xf numFmtId="0" fontId="0" fillId="0" borderId="0" xfId="0" applyBorder="1" applyAlignme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1"/>
  <sheetViews>
    <sheetView tabSelected="1" topLeftCell="A97" workbookViewId="0">
      <selection activeCell="B98" sqref="B98:B100"/>
    </sheetView>
  </sheetViews>
  <sheetFormatPr defaultRowHeight="15"/>
  <cols>
    <col min="1" max="1" width="4.140625" style="105" customWidth="1"/>
    <col min="2" max="2" width="43.85546875" customWidth="1"/>
    <col min="3" max="3" width="8.5703125" style="2" customWidth="1"/>
    <col min="4" max="4" width="8.7109375" style="46" customWidth="1"/>
    <col min="6" max="6" width="9.85546875" bestFit="1" customWidth="1"/>
    <col min="7" max="7" width="10.85546875" bestFit="1" customWidth="1"/>
    <col min="8" max="8" width="8.5703125" customWidth="1"/>
    <col min="9" max="9" width="10.5703125" customWidth="1"/>
    <col min="10" max="10" width="13.28515625" customWidth="1"/>
    <col min="11" max="11" width="10.85546875" bestFit="1" customWidth="1"/>
  </cols>
  <sheetData>
    <row r="1" spans="1:10" ht="18.75" customHeight="1">
      <c r="A1" s="174" t="s">
        <v>164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7.25" customHeight="1" thickBot="1">
      <c r="A2" s="208" t="s">
        <v>115</v>
      </c>
      <c r="B2" s="209"/>
    </row>
    <row r="3" spans="1:10" ht="18" customHeight="1">
      <c r="A3" s="195" t="s">
        <v>0</v>
      </c>
      <c r="B3" s="166" t="s">
        <v>1</v>
      </c>
      <c r="C3" s="166" t="s">
        <v>2</v>
      </c>
      <c r="D3" s="213" t="s">
        <v>3</v>
      </c>
      <c r="E3" s="166" t="s">
        <v>4</v>
      </c>
      <c r="F3" s="166" t="s">
        <v>5</v>
      </c>
      <c r="G3" s="166" t="s">
        <v>6</v>
      </c>
      <c r="H3" s="166" t="s">
        <v>7</v>
      </c>
      <c r="I3" s="163" t="s">
        <v>8</v>
      </c>
      <c r="J3" s="166" t="s">
        <v>163</v>
      </c>
    </row>
    <row r="4" spans="1:10">
      <c r="A4" s="196"/>
      <c r="B4" s="167"/>
      <c r="C4" s="167"/>
      <c r="D4" s="214"/>
      <c r="E4" s="167"/>
      <c r="F4" s="167"/>
      <c r="G4" s="167"/>
      <c r="H4" s="167"/>
      <c r="I4" s="164"/>
      <c r="J4" s="167"/>
    </row>
    <row r="5" spans="1:10" ht="15" customHeight="1">
      <c r="A5" s="196"/>
      <c r="B5" s="167"/>
      <c r="C5" s="167"/>
      <c r="D5" s="214"/>
      <c r="E5" s="167"/>
      <c r="F5" s="167"/>
      <c r="G5" s="167"/>
      <c r="H5" s="167"/>
      <c r="I5" s="164"/>
      <c r="J5" s="167"/>
    </row>
    <row r="6" spans="1:10" ht="15.75" thickBot="1">
      <c r="A6" s="197"/>
      <c r="B6" s="168"/>
      <c r="C6" s="168"/>
      <c r="D6" s="215"/>
      <c r="E6" s="168"/>
      <c r="F6" s="168"/>
      <c r="G6" s="168"/>
      <c r="H6" s="168"/>
      <c r="I6" s="165"/>
      <c r="J6" s="207"/>
    </row>
    <row r="7" spans="1:10" ht="21" customHeight="1" thickBot="1">
      <c r="A7" s="102" t="s">
        <v>9</v>
      </c>
      <c r="B7" s="4" t="s">
        <v>10</v>
      </c>
      <c r="C7" s="3" t="s">
        <v>11</v>
      </c>
      <c r="D7" s="47">
        <v>1000</v>
      </c>
      <c r="E7" s="17"/>
      <c r="F7" s="17"/>
      <c r="G7" s="18"/>
      <c r="H7" s="19"/>
      <c r="I7" s="80"/>
      <c r="J7" s="83"/>
    </row>
    <row r="8" spans="1:10" ht="33.75" customHeight="1" thickBot="1">
      <c r="A8" s="102" t="s">
        <v>12</v>
      </c>
      <c r="B8" s="4" t="s">
        <v>13</v>
      </c>
      <c r="C8" s="3" t="s">
        <v>14</v>
      </c>
      <c r="D8" s="47">
        <v>300</v>
      </c>
      <c r="E8" s="17"/>
      <c r="F8" s="17"/>
      <c r="G8" s="18"/>
      <c r="H8" s="19"/>
      <c r="I8" s="80"/>
      <c r="J8" s="83"/>
    </row>
    <row r="9" spans="1:10" ht="36.75" customHeight="1" thickBot="1">
      <c r="A9" s="102" t="s">
        <v>15</v>
      </c>
      <c r="B9" s="4" t="s">
        <v>16</v>
      </c>
      <c r="C9" s="3" t="s">
        <v>17</v>
      </c>
      <c r="D9" s="47">
        <v>1000</v>
      </c>
      <c r="E9" s="17"/>
      <c r="F9" s="17"/>
      <c r="G9" s="18"/>
      <c r="H9" s="19"/>
      <c r="I9" s="80"/>
      <c r="J9" s="83"/>
    </row>
    <row r="10" spans="1:10" ht="22.5" customHeight="1" thickBot="1">
      <c r="A10" s="102" t="s">
        <v>18</v>
      </c>
      <c r="B10" s="4" t="s">
        <v>19</v>
      </c>
      <c r="C10" s="3" t="s">
        <v>20</v>
      </c>
      <c r="D10" s="47">
        <v>30</v>
      </c>
      <c r="E10" s="17"/>
      <c r="F10" s="17"/>
      <c r="G10" s="18"/>
      <c r="H10" s="19"/>
      <c r="I10" s="80"/>
      <c r="J10" s="83"/>
    </row>
    <row r="11" spans="1:10" ht="21.75" customHeight="1" thickBot="1">
      <c r="A11" s="102" t="s">
        <v>21</v>
      </c>
      <c r="B11" s="4" t="s">
        <v>22</v>
      </c>
      <c r="C11" s="3" t="s">
        <v>20</v>
      </c>
      <c r="D11" s="47">
        <v>600</v>
      </c>
      <c r="E11" s="17"/>
      <c r="F11" s="17"/>
      <c r="G11" s="18"/>
      <c r="H11" s="19"/>
      <c r="I11" s="80"/>
      <c r="J11" s="83"/>
    </row>
    <row r="12" spans="1:10" ht="21" customHeight="1" thickBot="1">
      <c r="A12" s="102" t="s">
        <v>23</v>
      </c>
      <c r="B12" s="4" t="s">
        <v>24</v>
      </c>
      <c r="C12" s="3" t="s">
        <v>25</v>
      </c>
      <c r="D12" s="47">
        <v>400</v>
      </c>
      <c r="E12" s="17"/>
      <c r="F12" s="17"/>
      <c r="G12" s="18"/>
      <c r="H12" s="19"/>
      <c r="I12" s="80"/>
      <c r="J12" s="83"/>
    </row>
    <row r="13" spans="1:10" ht="30.75" customHeight="1" thickBot="1">
      <c r="A13" s="102" t="s">
        <v>26</v>
      </c>
      <c r="B13" s="4" t="s">
        <v>27</v>
      </c>
      <c r="C13" s="3" t="s">
        <v>20</v>
      </c>
      <c r="D13" s="47">
        <v>100</v>
      </c>
      <c r="E13" s="17"/>
      <c r="F13" s="17"/>
      <c r="G13" s="18"/>
      <c r="H13" s="19"/>
      <c r="I13" s="80"/>
      <c r="J13" s="83"/>
    </row>
    <row r="14" spans="1:10" ht="19.5" customHeight="1" thickBot="1">
      <c r="A14" s="102" t="s">
        <v>28</v>
      </c>
      <c r="B14" s="4" t="s">
        <v>29</v>
      </c>
      <c r="C14" s="3" t="s">
        <v>14</v>
      </c>
      <c r="D14" s="47">
        <v>20</v>
      </c>
      <c r="E14" s="17"/>
      <c r="F14" s="17"/>
      <c r="G14" s="18"/>
      <c r="H14" s="19"/>
      <c r="I14" s="80"/>
      <c r="J14" s="83"/>
    </row>
    <row r="15" spans="1:10" ht="26.25" thickBot="1">
      <c r="A15" s="102" t="s">
        <v>30</v>
      </c>
      <c r="B15" s="4" t="s">
        <v>31</v>
      </c>
      <c r="C15" s="3" t="s">
        <v>14</v>
      </c>
      <c r="D15" s="47">
        <v>200</v>
      </c>
      <c r="E15" s="17"/>
      <c r="F15" s="17"/>
      <c r="G15" s="18"/>
      <c r="H15" s="19"/>
      <c r="I15" s="80"/>
      <c r="J15" s="83"/>
    </row>
    <row r="16" spans="1:10" ht="15.75" thickBot="1">
      <c r="A16" s="102" t="s">
        <v>32</v>
      </c>
      <c r="B16" s="4" t="s">
        <v>33</v>
      </c>
      <c r="C16" s="3" t="s">
        <v>20</v>
      </c>
      <c r="D16" s="47">
        <v>300</v>
      </c>
      <c r="E16" s="17"/>
      <c r="F16" s="17"/>
      <c r="G16" s="18"/>
      <c r="H16" s="19"/>
      <c r="I16" s="80"/>
      <c r="J16" s="83"/>
    </row>
    <row r="17" spans="1:10" ht="36.75" customHeight="1" thickBot="1">
      <c r="A17" s="102" t="s">
        <v>34</v>
      </c>
      <c r="B17" s="4" t="s">
        <v>35</v>
      </c>
      <c r="C17" s="3" t="s">
        <v>14</v>
      </c>
      <c r="D17" s="47">
        <v>120</v>
      </c>
      <c r="E17" s="17"/>
      <c r="F17" s="17"/>
      <c r="G17" s="18"/>
      <c r="H17" s="19"/>
      <c r="I17" s="80"/>
      <c r="J17" s="83"/>
    </row>
    <row r="18" spans="1:10" ht="59.25" customHeight="1" thickBot="1">
      <c r="A18" s="102" t="s">
        <v>36</v>
      </c>
      <c r="B18" s="4" t="s">
        <v>37</v>
      </c>
      <c r="C18" s="3" t="s">
        <v>25</v>
      </c>
      <c r="D18" s="47">
        <v>120</v>
      </c>
      <c r="E18" s="32"/>
      <c r="F18" s="17"/>
      <c r="G18" s="33"/>
      <c r="H18" s="19"/>
      <c r="I18" s="80"/>
      <c r="J18" s="83"/>
    </row>
    <row r="19" spans="1:10" ht="51">
      <c r="A19" s="125" t="s">
        <v>38</v>
      </c>
      <c r="B19" s="126" t="s">
        <v>39</v>
      </c>
      <c r="C19" s="127" t="s">
        <v>25</v>
      </c>
      <c r="D19" s="128">
        <v>200</v>
      </c>
      <c r="E19" s="129"/>
      <c r="F19" s="21"/>
      <c r="G19" s="130"/>
      <c r="H19" s="86"/>
      <c r="I19" s="77"/>
      <c r="J19" s="87"/>
    </row>
    <row r="20" spans="1:10" ht="61.5" customHeight="1">
      <c r="A20" s="132" t="s">
        <v>40</v>
      </c>
      <c r="B20" s="133" t="s">
        <v>41</v>
      </c>
      <c r="C20" s="134" t="s">
        <v>25</v>
      </c>
      <c r="D20" s="135">
        <v>400</v>
      </c>
      <c r="E20" s="136"/>
      <c r="F20" s="137"/>
      <c r="G20" s="40"/>
      <c r="H20" s="138"/>
      <c r="I20" s="138"/>
      <c r="J20" s="138"/>
    </row>
    <row r="21" spans="1:10" ht="34.5" customHeight="1" thickBot="1">
      <c r="A21" s="102" t="s">
        <v>42</v>
      </c>
      <c r="B21" s="4" t="s">
        <v>43</v>
      </c>
      <c r="C21" s="3" t="s">
        <v>25</v>
      </c>
      <c r="D21" s="47">
        <v>200</v>
      </c>
      <c r="E21" s="32"/>
      <c r="F21" s="17"/>
      <c r="G21" s="33"/>
      <c r="H21" s="19"/>
      <c r="I21" s="80"/>
      <c r="J21" s="131"/>
    </row>
    <row r="22" spans="1:10" ht="45" customHeight="1" thickBot="1">
      <c r="A22" s="102" t="s">
        <v>44</v>
      </c>
      <c r="B22" s="4" t="s">
        <v>45</v>
      </c>
      <c r="C22" s="3" t="s">
        <v>25</v>
      </c>
      <c r="D22" s="47">
        <v>150</v>
      </c>
      <c r="E22" s="32"/>
      <c r="F22" s="17"/>
      <c r="G22" s="33"/>
      <c r="H22" s="19"/>
      <c r="I22" s="80"/>
      <c r="J22" s="83"/>
    </row>
    <row r="23" spans="1:10" ht="46.5" customHeight="1" thickBot="1">
      <c r="A23" s="102" t="s">
        <v>46</v>
      </c>
      <c r="B23" s="4" t="s">
        <v>159</v>
      </c>
      <c r="C23" s="3" t="s">
        <v>25</v>
      </c>
      <c r="D23" s="47">
        <v>3000</v>
      </c>
      <c r="E23" s="32"/>
      <c r="F23" s="17"/>
      <c r="G23" s="33"/>
      <c r="H23" s="19"/>
      <c r="I23" s="80"/>
      <c r="J23" s="83"/>
    </row>
    <row r="24" spans="1:10" ht="39" thickBot="1">
      <c r="A24" s="102" t="s">
        <v>47</v>
      </c>
      <c r="B24" s="4" t="s">
        <v>160</v>
      </c>
      <c r="C24" s="3" t="s">
        <v>25</v>
      </c>
      <c r="D24" s="47">
        <v>1500</v>
      </c>
      <c r="E24" s="32"/>
      <c r="F24" s="17"/>
      <c r="G24" s="33"/>
      <c r="H24" s="19"/>
      <c r="I24" s="80"/>
      <c r="J24" s="83"/>
    </row>
    <row r="25" spans="1:10" ht="73.5" customHeight="1" thickBot="1">
      <c r="A25" s="102" t="s">
        <v>48</v>
      </c>
      <c r="B25" s="4" t="s">
        <v>49</v>
      </c>
      <c r="C25" s="3" t="s">
        <v>25</v>
      </c>
      <c r="D25" s="47">
        <v>8000</v>
      </c>
      <c r="E25" s="32"/>
      <c r="F25" s="17"/>
      <c r="G25" s="33"/>
      <c r="H25" s="19"/>
      <c r="I25" s="80"/>
      <c r="J25" s="83"/>
    </row>
    <row r="26" spans="1:10" ht="46.5" customHeight="1" thickBot="1">
      <c r="A26" s="102" t="s">
        <v>50</v>
      </c>
      <c r="B26" s="4" t="s">
        <v>51</v>
      </c>
      <c r="C26" s="3" t="s">
        <v>17</v>
      </c>
      <c r="D26" s="47">
        <v>20</v>
      </c>
      <c r="E26" s="32"/>
      <c r="F26" s="17"/>
      <c r="G26" s="33"/>
      <c r="H26" s="19"/>
      <c r="I26" s="80"/>
      <c r="J26" s="83"/>
    </row>
    <row r="27" spans="1:10" ht="64.5" thickBot="1">
      <c r="A27" s="102" t="s">
        <v>52</v>
      </c>
      <c r="B27" s="4" t="s">
        <v>53</v>
      </c>
      <c r="C27" s="3" t="s">
        <v>54</v>
      </c>
      <c r="D27" s="47">
        <v>150</v>
      </c>
      <c r="E27" s="32"/>
      <c r="F27" s="32"/>
      <c r="G27" s="33"/>
      <c r="H27" s="19"/>
      <c r="I27" s="81"/>
      <c r="J27" s="84"/>
    </row>
    <row r="28" spans="1:10" ht="64.5" thickBot="1">
      <c r="A28" s="102" t="s">
        <v>55</v>
      </c>
      <c r="B28" s="4" t="s">
        <v>56</v>
      </c>
      <c r="C28" s="3" t="s">
        <v>54</v>
      </c>
      <c r="D28" s="47">
        <v>100</v>
      </c>
      <c r="E28" s="32"/>
      <c r="F28" s="32"/>
      <c r="G28" s="33"/>
      <c r="H28" s="53"/>
      <c r="I28" s="81"/>
      <c r="J28" s="84"/>
    </row>
    <row r="29" spans="1:10" ht="64.5" thickBot="1">
      <c r="A29" s="102" t="s">
        <v>57</v>
      </c>
      <c r="B29" s="4" t="s">
        <v>58</v>
      </c>
      <c r="C29" s="3" t="s">
        <v>54</v>
      </c>
      <c r="D29" s="47">
        <v>2000</v>
      </c>
      <c r="E29" s="32"/>
      <c r="F29" s="32"/>
      <c r="G29" s="33"/>
      <c r="H29" s="53"/>
      <c r="I29" s="81"/>
      <c r="J29" s="84"/>
    </row>
    <row r="30" spans="1:10" ht="71.25" customHeight="1" thickBot="1">
      <c r="A30" s="102" t="s">
        <v>59</v>
      </c>
      <c r="B30" s="4" t="s">
        <v>60</v>
      </c>
      <c r="C30" s="3" t="s">
        <v>54</v>
      </c>
      <c r="D30" s="47">
        <v>300</v>
      </c>
      <c r="E30" s="32"/>
      <c r="F30" s="17"/>
      <c r="G30" s="33"/>
      <c r="H30" s="53"/>
      <c r="I30" s="81"/>
      <c r="J30" s="84"/>
    </row>
    <row r="31" spans="1:10" ht="34.5" customHeight="1" thickBot="1">
      <c r="A31" s="102" t="s">
        <v>61</v>
      </c>
      <c r="B31" s="4" t="s">
        <v>62</v>
      </c>
      <c r="C31" s="3" t="s">
        <v>63</v>
      </c>
      <c r="D31" s="47">
        <v>30</v>
      </c>
      <c r="E31" s="32"/>
      <c r="F31" s="17"/>
      <c r="G31" s="33"/>
      <c r="H31" s="19"/>
      <c r="I31" s="80"/>
      <c r="J31" s="83"/>
    </row>
    <row r="32" spans="1:10" ht="33" customHeight="1" thickBot="1">
      <c r="A32" s="102" t="s">
        <v>64</v>
      </c>
      <c r="B32" s="4" t="s">
        <v>66</v>
      </c>
      <c r="C32" s="3" t="s">
        <v>20</v>
      </c>
      <c r="D32" s="47">
        <v>10</v>
      </c>
      <c r="E32" s="32"/>
      <c r="F32" s="17"/>
      <c r="G32" s="33"/>
      <c r="H32" s="19"/>
      <c r="I32" s="80"/>
      <c r="J32" s="83"/>
    </row>
    <row r="33" spans="1:11" ht="39" thickBot="1">
      <c r="A33" s="102" t="s">
        <v>65</v>
      </c>
      <c r="B33" s="4" t="s">
        <v>68</v>
      </c>
      <c r="C33" s="3" t="s">
        <v>20</v>
      </c>
      <c r="D33" s="47">
        <v>200</v>
      </c>
      <c r="E33" s="32"/>
      <c r="F33" s="17"/>
      <c r="G33" s="33"/>
      <c r="H33" s="19"/>
      <c r="I33" s="80"/>
      <c r="J33" s="83"/>
    </row>
    <row r="34" spans="1:11" ht="34.5" customHeight="1" thickBot="1">
      <c r="A34" s="103" t="s">
        <v>67</v>
      </c>
      <c r="B34" s="4" t="s">
        <v>70</v>
      </c>
      <c r="C34" s="3" t="s">
        <v>20</v>
      </c>
      <c r="D34" s="47">
        <v>200</v>
      </c>
      <c r="E34" s="32"/>
      <c r="F34" s="17"/>
      <c r="G34" s="33"/>
      <c r="H34" s="19"/>
      <c r="I34" s="80"/>
      <c r="J34" s="83"/>
    </row>
    <row r="35" spans="1:11" ht="30.75" customHeight="1" thickBot="1">
      <c r="A35" s="102" t="s">
        <v>69</v>
      </c>
      <c r="B35" s="4" t="s">
        <v>72</v>
      </c>
      <c r="C35" s="3" t="s">
        <v>20</v>
      </c>
      <c r="D35" s="47">
        <v>200</v>
      </c>
      <c r="E35" s="32"/>
      <c r="F35" s="17"/>
      <c r="G35" s="33"/>
      <c r="H35" s="19"/>
      <c r="I35" s="80"/>
      <c r="J35" s="83"/>
    </row>
    <row r="36" spans="1:11" ht="33.75" customHeight="1" thickBot="1">
      <c r="A36" s="102" t="s">
        <v>71</v>
      </c>
      <c r="B36" s="4" t="s">
        <v>74</v>
      </c>
      <c r="C36" s="3" t="s">
        <v>14</v>
      </c>
      <c r="D36" s="47">
        <v>10</v>
      </c>
      <c r="E36" s="32"/>
      <c r="F36" s="17"/>
      <c r="G36" s="33"/>
      <c r="H36" s="19"/>
      <c r="I36" s="80"/>
      <c r="J36" s="83"/>
    </row>
    <row r="37" spans="1:11" ht="22.5" customHeight="1" thickBot="1">
      <c r="A37" s="102" t="s">
        <v>73</v>
      </c>
      <c r="B37" s="4" t="s">
        <v>76</v>
      </c>
      <c r="C37" s="3" t="s">
        <v>20</v>
      </c>
      <c r="D37" s="47">
        <v>50</v>
      </c>
      <c r="E37" s="32"/>
      <c r="F37" s="17"/>
      <c r="G37" s="33"/>
      <c r="H37" s="19"/>
      <c r="I37" s="80"/>
      <c r="J37" s="83"/>
    </row>
    <row r="38" spans="1:11" ht="21.75" customHeight="1" thickBot="1">
      <c r="A38" s="102" t="s">
        <v>75</v>
      </c>
      <c r="B38" s="4" t="s">
        <v>78</v>
      </c>
      <c r="C38" s="3" t="s">
        <v>14</v>
      </c>
      <c r="D38" s="47">
        <v>3</v>
      </c>
      <c r="E38" s="32"/>
      <c r="F38" s="17"/>
      <c r="G38" s="33"/>
      <c r="H38" s="19"/>
      <c r="I38" s="80"/>
      <c r="J38" s="83"/>
    </row>
    <row r="39" spans="1:11" ht="20.25" hidden="1" customHeight="1">
      <c r="A39" s="220" t="s">
        <v>79</v>
      </c>
      <c r="B39" s="221"/>
      <c r="C39" s="221"/>
      <c r="D39" s="221"/>
      <c r="E39" s="222"/>
      <c r="F39" s="17" t="e">
        <f>D39*#REF!</f>
        <v>#REF!</v>
      </c>
      <c r="G39" s="18">
        <v>0.08</v>
      </c>
      <c r="H39" s="19" t="e">
        <f>(#REF!*G39)+#REF!</f>
        <v>#REF!</v>
      </c>
      <c r="I39" s="80" t="e">
        <f>D39*H39</f>
        <v>#REF!</v>
      </c>
      <c r="J39" s="83"/>
    </row>
    <row r="40" spans="1:11" ht="21" customHeight="1">
      <c r="A40" s="76" t="s">
        <v>77</v>
      </c>
      <c r="B40" s="54" t="s">
        <v>93</v>
      </c>
      <c r="C40" s="34" t="s">
        <v>20</v>
      </c>
      <c r="D40" s="55">
        <v>100</v>
      </c>
      <c r="E40" s="56"/>
      <c r="F40" s="21"/>
      <c r="G40" s="85"/>
      <c r="H40" s="86"/>
      <c r="I40" s="77"/>
      <c r="J40" s="87"/>
    </row>
    <row r="41" spans="1:11">
      <c r="A41" s="182" t="s">
        <v>161</v>
      </c>
      <c r="B41" s="198"/>
      <c r="C41" s="198"/>
      <c r="D41" s="198"/>
      <c r="E41" s="199"/>
      <c r="F41" s="20"/>
      <c r="G41" s="70" t="s">
        <v>162</v>
      </c>
      <c r="H41" s="107" t="s">
        <v>162</v>
      </c>
      <c r="I41" s="20"/>
      <c r="J41" s="107" t="s">
        <v>162</v>
      </c>
    </row>
    <row r="42" spans="1:11">
      <c r="A42" s="112"/>
      <c r="B42" s="5"/>
      <c r="C42" s="5"/>
      <c r="D42" s="5"/>
      <c r="E42" s="5"/>
      <c r="F42" s="118"/>
      <c r="G42" s="114"/>
      <c r="H42" s="115"/>
      <c r="I42" s="118"/>
      <c r="J42" s="115"/>
    </row>
    <row r="43" spans="1:11">
      <c r="A43" s="104"/>
      <c r="B43" s="7"/>
      <c r="C43" s="16"/>
      <c r="D43" s="49"/>
      <c r="E43" s="5"/>
      <c r="F43" s="5"/>
      <c r="G43" s="5"/>
      <c r="H43" s="5"/>
      <c r="I43" s="5"/>
      <c r="J43" s="5"/>
      <c r="K43" s="5"/>
    </row>
    <row r="44" spans="1:11">
      <c r="A44" s="203" t="s">
        <v>168</v>
      </c>
      <c r="B44" s="191"/>
      <c r="C44" s="191"/>
      <c r="D44" s="191"/>
      <c r="E44" s="191"/>
      <c r="F44" s="191"/>
      <c r="G44" s="191"/>
      <c r="H44" s="191"/>
      <c r="I44" s="191"/>
      <c r="J44" s="191"/>
    </row>
    <row r="45" spans="1:11">
      <c r="A45" s="154"/>
      <c r="B45" s="153"/>
      <c r="C45" s="153"/>
      <c r="D45" s="153"/>
      <c r="E45" s="153"/>
      <c r="F45" s="153"/>
      <c r="G45" s="153"/>
      <c r="H45" s="153"/>
      <c r="I45" s="153"/>
      <c r="J45" s="153"/>
    </row>
    <row r="46" spans="1:11">
      <c r="A46" s="121"/>
      <c r="B46" s="120"/>
      <c r="C46" s="120"/>
      <c r="D46" s="120"/>
      <c r="E46" s="120"/>
      <c r="F46" s="120"/>
      <c r="G46" s="120"/>
      <c r="H46" s="120"/>
      <c r="I46" s="120"/>
      <c r="J46" s="120"/>
    </row>
    <row r="47" spans="1:11" ht="16.5" thickBot="1">
      <c r="A47" s="205" t="s">
        <v>80</v>
      </c>
      <c r="B47" s="206"/>
      <c r="C47" s="206"/>
      <c r="D47" s="98"/>
    </row>
    <row r="48" spans="1:11" ht="33" customHeight="1">
      <c r="A48" s="166" t="s">
        <v>0</v>
      </c>
      <c r="B48" s="166" t="s">
        <v>1</v>
      </c>
      <c r="C48" s="166" t="s">
        <v>2</v>
      </c>
      <c r="D48" s="213" t="s">
        <v>3</v>
      </c>
      <c r="E48" s="166" t="s">
        <v>4</v>
      </c>
      <c r="F48" s="166" t="s">
        <v>5</v>
      </c>
      <c r="G48" s="166" t="s">
        <v>6</v>
      </c>
      <c r="H48" s="166" t="s">
        <v>7</v>
      </c>
      <c r="I48" s="163" t="s">
        <v>8</v>
      </c>
      <c r="J48" s="162" t="s">
        <v>163</v>
      </c>
    </row>
    <row r="49" spans="1:11">
      <c r="A49" s="167"/>
      <c r="B49" s="167"/>
      <c r="C49" s="167"/>
      <c r="D49" s="214"/>
      <c r="E49" s="167"/>
      <c r="F49" s="167"/>
      <c r="G49" s="167"/>
      <c r="H49" s="167"/>
      <c r="I49" s="164"/>
      <c r="J49" s="162"/>
    </row>
    <row r="50" spans="1:11" ht="15.75" customHeight="1" thickBot="1">
      <c r="A50" s="168"/>
      <c r="B50" s="168"/>
      <c r="C50" s="168"/>
      <c r="D50" s="215"/>
      <c r="E50" s="168"/>
      <c r="F50" s="168"/>
      <c r="G50" s="168"/>
      <c r="H50" s="168"/>
      <c r="I50" s="165"/>
      <c r="J50" s="162"/>
    </row>
    <row r="51" spans="1:11" ht="30.75" customHeight="1" thickBot="1">
      <c r="A51" s="102" t="s">
        <v>9</v>
      </c>
      <c r="B51" s="4" t="s">
        <v>81</v>
      </c>
      <c r="C51" s="1" t="s">
        <v>14</v>
      </c>
      <c r="D51" s="47">
        <v>10</v>
      </c>
      <c r="E51" s="17"/>
      <c r="F51" s="17"/>
      <c r="G51" s="22"/>
      <c r="H51" s="23"/>
      <c r="I51" s="88"/>
      <c r="J51" s="13"/>
    </row>
    <row r="52" spans="1:11" ht="26.25" thickBot="1">
      <c r="A52" s="102" t="s">
        <v>12</v>
      </c>
      <c r="B52" s="4" t="s">
        <v>82</v>
      </c>
      <c r="C52" s="1" t="s">
        <v>14</v>
      </c>
      <c r="D52" s="47">
        <v>10</v>
      </c>
      <c r="E52" s="17"/>
      <c r="F52" s="17"/>
      <c r="G52" s="22"/>
      <c r="H52" s="23"/>
      <c r="I52" s="88"/>
      <c r="J52" s="13"/>
    </row>
    <row r="53" spans="1:11" ht="30" customHeight="1" thickBot="1">
      <c r="A53" s="102" t="s">
        <v>15</v>
      </c>
      <c r="B53" s="4" t="s">
        <v>83</v>
      </c>
      <c r="C53" s="1" t="s">
        <v>14</v>
      </c>
      <c r="D53" s="47">
        <v>5</v>
      </c>
      <c r="E53" s="17"/>
      <c r="F53" s="17"/>
      <c r="G53" s="22"/>
      <c r="H53" s="23"/>
      <c r="I53" s="88"/>
      <c r="J53" s="13"/>
    </row>
    <row r="54" spans="1:11" ht="39" thickBot="1">
      <c r="A54" s="102" t="s">
        <v>18</v>
      </c>
      <c r="B54" s="4" t="s">
        <v>84</v>
      </c>
      <c r="C54" s="1" t="s">
        <v>14</v>
      </c>
      <c r="D54" s="47">
        <v>5</v>
      </c>
      <c r="E54" s="17"/>
      <c r="F54" s="17"/>
      <c r="G54" s="22"/>
      <c r="H54" s="23"/>
      <c r="I54" s="88"/>
      <c r="J54" s="13"/>
    </row>
    <row r="55" spans="1:11" ht="39" thickBot="1">
      <c r="A55" s="102" t="s">
        <v>21</v>
      </c>
      <c r="B55" s="4" t="s">
        <v>85</v>
      </c>
      <c r="C55" s="1" t="s">
        <v>14</v>
      </c>
      <c r="D55" s="47">
        <v>4</v>
      </c>
      <c r="E55" s="17"/>
      <c r="F55" s="17"/>
      <c r="G55" s="22"/>
      <c r="H55" s="23"/>
      <c r="I55" s="88"/>
      <c r="J55" s="13"/>
    </row>
    <row r="56" spans="1:11" ht="39" thickBot="1">
      <c r="A56" s="102" t="s">
        <v>23</v>
      </c>
      <c r="B56" s="4" t="s">
        <v>86</v>
      </c>
      <c r="C56" s="1" t="s">
        <v>14</v>
      </c>
      <c r="D56" s="47">
        <v>10</v>
      </c>
      <c r="E56" s="17"/>
      <c r="F56" s="17"/>
      <c r="G56" s="22"/>
      <c r="H56" s="23"/>
      <c r="I56" s="88"/>
      <c r="J56" s="13"/>
    </row>
    <row r="57" spans="1:11" s="97" customFormat="1" ht="48" customHeight="1" thickBot="1">
      <c r="A57" s="103" t="s">
        <v>26</v>
      </c>
      <c r="B57" s="90" t="s">
        <v>87</v>
      </c>
      <c r="C57" s="91" t="s">
        <v>14</v>
      </c>
      <c r="D57" s="99">
        <v>5</v>
      </c>
      <c r="E57" s="92"/>
      <c r="F57" s="92"/>
      <c r="G57" s="93"/>
      <c r="H57" s="94"/>
      <c r="I57" s="95"/>
      <c r="J57" s="96"/>
    </row>
    <row r="58" spans="1:11" ht="39" thickBot="1">
      <c r="A58" s="102" t="s">
        <v>28</v>
      </c>
      <c r="B58" s="4" t="s">
        <v>88</v>
      </c>
      <c r="C58" s="1" t="s">
        <v>14</v>
      </c>
      <c r="D58" s="47">
        <v>5</v>
      </c>
      <c r="E58" s="17"/>
      <c r="F58" s="17"/>
      <c r="G58" s="22"/>
      <c r="H58" s="23"/>
      <c r="I58" s="88"/>
      <c r="J58" s="13"/>
    </row>
    <row r="59" spans="1:11" ht="26.25" thickBot="1">
      <c r="A59" s="102" t="s">
        <v>30</v>
      </c>
      <c r="B59" s="4" t="s">
        <v>89</v>
      </c>
      <c r="C59" s="1" t="s">
        <v>14</v>
      </c>
      <c r="D59" s="47">
        <v>10</v>
      </c>
      <c r="E59" s="17"/>
      <c r="F59" s="17"/>
      <c r="G59" s="22"/>
      <c r="H59" s="23"/>
      <c r="I59" s="88"/>
      <c r="J59" s="13"/>
    </row>
    <row r="60" spans="1:11" ht="25.5" customHeight="1" thickBot="1">
      <c r="A60" s="102" t="s">
        <v>32</v>
      </c>
      <c r="B60" s="4" t="s">
        <v>90</v>
      </c>
      <c r="C60" s="1" t="s">
        <v>14</v>
      </c>
      <c r="D60" s="47">
        <v>30</v>
      </c>
      <c r="E60" s="17"/>
      <c r="F60" s="17"/>
      <c r="G60" s="22"/>
      <c r="H60" s="23"/>
      <c r="I60" s="88"/>
      <c r="J60" s="13"/>
    </row>
    <row r="61" spans="1:11" ht="26.25" thickBot="1">
      <c r="A61" s="102" t="s">
        <v>34</v>
      </c>
      <c r="B61" s="4" t="s">
        <v>91</v>
      </c>
      <c r="C61" s="1" t="s">
        <v>14</v>
      </c>
      <c r="D61" s="47">
        <v>90</v>
      </c>
      <c r="E61" s="17"/>
      <c r="F61" s="17"/>
      <c r="G61" s="22"/>
      <c r="H61" s="23"/>
      <c r="I61" s="88"/>
      <c r="J61" s="13"/>
    </row>
    <row r="62" spans="1:11" ht="51">
      <c r="A62" s="125" t="s">
        <v>36</v>
      </c>
      <c r="B62" s="126" t="s">
        <v>92</v>
      </c>
      <c r="C62" s="139" t="s">
        <v>14</v>
      </c>
      <c r="D62" s="128">
        <v>5</v>
      </c>
      <c r="E62" s="21"/>
      <c r="F62" s="21"/>
      <c r="G62" s="57"/>
      <c r="H62" s="58"/>
      <c r="I62" s="78"/>
      <c r="J62" s="56"/>
    </row>
    <row r="63" spans="1:11" ht="32.25" customHeight="1">
      <c r="A63" s="37">
        <v>13</v>
      </c>
      <c r="B63" s="140" t="s">
        <v>123</v>
      </c>
      <c r="C63" s="8" t="s">
        <v>14</v>
      </c>
      <c r="D63" s="48">
        <v>10</v>
      </c>
      <c r="E63" s="13"/>
      <c r="F63" s="137"/>
      <c r="G63" s="24"/>
      <c r="H63" s="13"/>
      <c r="I63" s="13"/>
      <c r="J63" s="13"/>
      <c r="K63" s="5"/>
    </row>
    <row r="64" spans="1:11">
      <c r="A64" s="182" t="s">
        <v>161</v>
      </c>
      <c r="B64" s="188"/>
      <c r="C64" s="188"/>
      <c r="D64" s="188"/>
      <c r="E64" s="189"/>
      <c r="F64" s="59"/>
      <c r="G64" s="70" t="s">
        <v>162</v>
      </c>
      <c r="H64" s="107" t="s">
        <v>162</v>
      </c>
      <c r="I64" s="89"/>
      <c r="J64" s="108" t="s">
        <v>162</v>
      </c>
    </row>
    <row r="65" spans="1:11">
      <c r="A65" s="112"/>
      <c r="B65" s="113"/>
      <c r="C65" s="113"/>
      <c r="D65" s="113"/>
      <c r="E65" s="113"/>
      <c r="F65" s="79"/>
      <c r="G65" s="114"/>
      <c r="H65" s="115"/>
      <c r="I65" s="79"/>
      <c r="J65" s="110"/>
    </row>
    <row r="66" spans="1:11">
      <c r="A66" s="216" t="s">
        <v>168</v>
      </c>
      <c r="B66" s="217"/>
      <c r="C66" s="217"/>
      <c r="D66" s="217"/>
      <c r="E66" s="217"/>
      <c r="F66" s="217"/>
      <c r="G66" s="217"/>
      <c r="H66" s="217"/>
      <c r="I66" s="217"/>
      <c r="J66" s="217"/>
      <c r="K66" s="158"/>
    </row>
    <row r="67" spans="1:11">
      <c r="A67" s="243" t="s">
        <v>116</v>
      </c>
      <c r="B67" s="244"/>
    </row>
    <row r="68" spans="1:11">
      <c r="A68" s="245"/>
      <c r="B68" s="246"/>
      <c r="C68" s="16"/>
    </row>
    <row r="69" spans="1:11">
      <c r="A69" s="190" t="s">
        <v>169</v>
      </c>
      <c r="B69" s="191"/>
      <c r="C69" s="191"/>
      <c r="D69" s="191"/>
      <c r="E69" s="191"/>
      <c r="F69" s="191"/>
      <c r="G69" s="191"/>
      <c r="H69" s="191"/>
      <c r="I69" s="191"/>
      <c r="J69" s="191"/>
    </row>
    <row r="70" spans="1:11">
      <c r="A70" s="123"/>
      <c r="B70" s="124"/>
      <c r="C70" s="6"/>
    </row>
    <row r="71" spans="1:11" ht="15" customHeight="1">
      <c r="A71" s="162" t="s">
        <v>94</v>
      </c>
      <c r="B71" s="162" t="s">
        <v>95</v>
      </c>
      <c r="C71" s="162" t="s">
        <v>96</v>
      </c>
      <c r="D71" s="180" t="s">
        <v>97</v>
      </c>
      <c r="E71" s="162" t="s">
        <v>105</v>
      </c>
      <c r="F71" s="162" t="s">
        <v>5</v>
      </c>
      <c r="G71" s="162" t="s">
        <v>6</v>
      </c>
      <c r="H71" s="162" t="s">
        <v>7</v>
      </c>
      <c r="I71" s="162" t="s">
        <v>8</v>
      </c>
      <c r="J71" s="176" t="s">
        <v>165</v>
      </c>
    </row>
    <row r="72" spans="1:11">
      <c r="A72" s="162"/>
      <c r="B72" s="162"/>
      <c r="C72" s="162"/>
      <c r="D72" s="180"/>
      <c r="E72" s="162"/>
      <c r="F72" s="162"/>
      <c r="G72" s="162"/>
      <c r="H72" s="162"/>
      <c r="I72" s="162"/>
      <c r="J72" s="177"/>
    </row>
    <row r="73" spans="1:11" ht="23.25" customHeight="1">
      <c r="A73" s="179"/>
      <c r="B73" s="179"/>
      <c r="C73" s="179"/>
      <c r="D73" s="181"/>
      <c r="E73" s="162"/>
      <c r="F73" s="162"/>
      <c r="G73" s="162"/>
      <c r="H73" s="162"/>
      <c r="I73" s="162"/>
      <c r="J73" s="178"/>
    </row>
    <row r="74" spans="1:11" ht="15.75" thickBot="1">
      <c r="A74" s="169" t="s">
        <v>98</v>
      </c>
      <c r="B74" s="170"/>
      <c r="C74" s="170"/>
      <c r="D74" s="170"/>
      <c r="E74" s="9"/>
      <c r="F74" s="9"/>
      <c r="G74" s="9"/>
      <c r="H74" s="9"/>
      <c r="I74" s="9"/>
      <c r="J74" s="9"/>
    </row>
    <row r="75" spans="1:11" ht="15.75" thickBot="1">
      <c r="A75" s="10">
        <v>1</v>
      </c>
      <c r="B75" s="11" t="s">
        <v>99</v>
      </c>
      <c r="C75" s="11" t="s">
        <v>100</v>
      </c>
      <c r="D75" s="100">
        <v>144</v>
      </c>
      <c r="E75" s="9"/>
      <c r="F75" s="13"/>
      <c r="G75" s="25"/>
      <c r="H75" s="13"/>
      <c r="I75" s="13"/>
      <c r="J75" s="13"/>
    </row>
    <row r="76" spans="1:11" ht="15.75" thickBot="1">
      <c r="A76" s="10">
        <v>2</v>
      </c>
      <c r="B76" s="11" t="s">
        <v>101</v>
      </c>
      <c r="C76" s="11" t="s">
        <v>100</v>
      </c>
      <c r="D76" s="100">
        <v>144</v>
      </c>
      <c r="E76" s="9"/>
      <c r="F76" s="13"/>
      <c r="G76" s="25"/>
      <c r="H76" s="13"/>
      <c r="I76" s="13"/>
      <c r="J76" s="13"/>
    </row>
    <row r="77" spans="1:11" ht="15.75" thickBot="1">
      <c r="A77" s="10">
        <v>3</v>
      </c>
      <c r="B77" s="11" t="s">
        <v>102</v>
      </c>
      <c r="C77" s="11" t="s">
        <v>100</v>
      </c>
      <c r="D77" s="100">
        <v>216</v>
      </c>
      <c r="E77" s="9"/>
      <c r="F77" s="13"/>
      <c r="G77" s="25"/>
      <c r="H77" s="13"/>
      <c r="I77" s="13"/>
      <c r="J77" s="13"/>
    </row>
    <row r="78" spans="1:11" ht="15.75" thickBot="1">
      <c r="A78" s="10">
        <v>4</v>
      </c>
      <c r="B78" s="11" t="s">
        <v>103</v>
      </c>
      <c r="C78" s="11" t="s">
        <v>100</v>
      </c>
      <c r="D78" s="100">
        <v>72</v>
      </c>
      <c r="E78" s="9"/>
      <c r="F78" s="13"/>
      <c r="G78" s="25"/>
      <c r="H78" s="13"/>
      <c r="I78" s="13"/>
      <c r="J78" s="13"/>
    </row>
    <row r="79" spans="1:11">
      <c r="A79" s="60">
        <v>5</v>
      </c>
      <c r="B79" s="61" t="s">
        <v>104</v>
      </c>
      <c r="C79" s="61" t="s">
        <v>100</v>
      </c>
      <c r="D79" s="101">
        <v>72</v>
      </c>
      <c r="E79" s="62"/>
      <c r="F79" s="56"/>
      <c r="G79" s="63"/>
      <c r="H79" s="56"/>
      <c r="I79" s="56"/>
      <c r="J79" s="13"/>
    </row>
    <row r="80" spans="1:11" s="6" customFormat="1">
      <c r="A80" s="185" t="s">
        <v>161</v>
      </c>
      <c r="B80" s="186"/>
      <c r="C80" s="186"/>
      <c r="D80" s="186"/>
      <c r="E80" s="187"/>
      <c r="F80" s="106"/>
      <c r="G80" s="106" t="s">
        <v>162</v>
      </c>
      <c r="H80" s="106" t="s">
        <v>162</v>
      </c>
      <c r="I80" s="106"/>
      <c r="J80" s="106" t="s">
        <v>162</v>
      </c>
    </row>
    <row r="81" spans="1:11" s="6" customFormat="1">
      <c r="A81" s="116"/>
      <c r="B81" s="116"/>
      <c r="C81" s="116"/>
      <c r="D81" s="116"/>
      <c r="E81" s="116"/>
      <c r="F81" s="117"/>
      <c r="G81" s="117"/>
      <c r="H81" s="117"/>
      <c r="I81" s="117"/>
      <c r="J81" s="117"/>
    </row>
    <row r="82" spans="1:11" s="6" customFormat="1">
      <c r="A82" s="218" t="s">
        <v>168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</row>
    <row r="83" spans="1:11" s="6" customFormat="1">
      <c r="A83" s="156"/>
      <c r="B83" s="157"/>
      <c r="C83" s="157"/>
      <c r="D83" s="157"/>
      <c r="E83" s="157"/>
      <c r="F83" s="157"/>
      <c r="G83" s="157"/>
      <c r="H83" s="157"/>
      <c r="I83" s="157"/>
      <c r="J83" s="157"/>
      <c r="K83" s="157"/>
    </row>
    <row r="84" spans="1:11" s="6" customFormat="1">
      <c r="A84" s="156"/>
      <c r="B84" s="157"/>
      <c r="C84" s="157"/>
      <c r="D84" s="157"/>
      <c r="E84" s="157"/>
      <c r="F84" s="157"/>
      <c r="G84" s="157"/>
      <c r="H84" s="157"/>
      <c r="I84" s="157"/>
      <c r="J84" s="157"/>
      <c r="K84" s="157"/>
    </row>
    <row r="85" spans="1:11" s="6" customFormat="1">
      <c r="A85" s="156"/>
      <c r="B85" s="157"/>
      <c r="C85" s="157"/>
      <c r="D85" s="157"/>
      <c r="E85" s="157"/>
      <c r="F85" s="157"/>
      <c r="G85" s="157"/>
      <c r="H85" s="157"/>
      <c r="I85" s="157"/>
      <c r="J85" s="157"/>
      <c r="K85" s="157"/>
    </row>
    <row r="86" spans="1:11" s="6" customFormat="1">
      <c r="A86" s="156"/>
      <c r="B86" s="157"/>
      <c r="C86" s="157"/>
      <c r="D86" s="157"/>
      <c r="E86" s="157"/>
      <c r="F86" s="157"/>
      <c r="G86" s="157"/>
      <c r="H86" s="157"/>
      <c r="I86" s="157"/>
      <c r="J86" s="157"/>
      <c r="K86" s="157"/>
    </row>
    <row r="87" spans="1:11" s="6" customFormat="1">
      <c r="A87" s="156"/>
      <c r="B87" s="157"/>
      <c r="C87" s="157"/>
      <c r="D87" s="157"/>
      <c r="E87" s="157"/>
      <c r="F87" s="157"/>
      <c r="G87" s="157"/>
      <c r="H87" s="157"/>
      <c r="I87" s="157"/>
      <c r="J87" s="157"/>
      <c r="K87" s="157"/>
    </row>
    <row r="88" spans="1:11" s="6" customFormat="1">
      <c r="A88" s="156"/>
      <c r="B88" s="157"/>
      <c r="C88" s="157"/>
      <c r="D88" s="157"/>
      <c r="E88" s="157"/>
      <c r="F88" s="157"/>
      <c r="G88" s="157"/>
      <c r="H88" s="157"/>
      <c r="I88" s="157"/>
      <c r="J88" s="157"/>
      <c r="K88" s="157"/>
    </row>
    <row r="89" spans="1:11" s="6" customFormat="1">
      <c r="A89" s="156"/>
      <c r="B89" s="157"/>
      <c r="C89" s="157"/>
      <c r="D89" s="157"/>
      <c r="E89" s="157"/>
      <c r="F89" s="157"/>
      <c r="G89" s="157"/>
      <c r="H89" s="157"/>
      <c r="I89" s="157"/>
      <c r="J89" s="157"/>
      <c r="K89" s="157"/>
    </row>
    <row r="90" spans="1:11" s="6" customFormat="1">
      <c r="A90" s="156"/>
      <c r="B90" s="157"/>
      <c r="C90" s="157"/>
      <c r="D90" s="157"/>
      <c r="E90" s="157"/>
      <c r="F90" s="157"/>
      <c r="G90" s="157"/>
      <c r="H90" s="157"/>
      <c r="I90" s="157"/>
      <c r="J90" s="157"/>
      <c r="K90" s="157"/>
    </row>
    <row r="91" spans="1:11" s="6" customFormat="1">
      <c r="A91" s="156"/>
      <c r="B91" s="157"/>
      <c r="C91" s="157"/>
      <c r="D91" s="157"/>
      <c r="E91" s="157"/>
      <c r="F91" s="157"/>
      <c r="G91" s="157"/>
      <c r="H91" s="157"/>
      <c r="I91" s="157"/>
      <c r="J91" s="157"/>
      <c r="K91" s="157"/>
    </row>
    <row r="92" spans="1:11" s="6" customFormat="1">
      <c r="A92" s="156"/>
      <c r="B92" s="157"/>
      <c r="C92" s="157"/>
      <c r="D92" s="157"/>
      <c r="E92" s="157"/>
      <c r="F92" s="157"/>
      <c r="G92" s="157"/>
      <c r="H92" s="157"/>
      <c r="I92" s="157"/>
      <c r="J92" s="157"/>
      <c r="K92" s="157"/>
    </row>
    <row r="93" spans="1:11" s="6" customFormat="1">
      <c r="A93" s="156"/>
      <c r="B93" s="157"/>
      <c r="C93" s="157"/>
      <c r="D93" s="157"/>
      <c r="E93" s="157"/>
      <c r="F93" s="157"/>
      <c r="G93" s="157"/>
      <c r="H93" s="157"/>
      <c r="I93" s="157"/>
      <c r="J93" s="157"/>
      <c r="K93" s="157"/>
    </row>
    <row r="94" spans="1:11">
      <c r="A94" s="247" t="s">
        <v>117</v>
      </c>
      <c r="B94" s="248"/>
    </row>
    <row r="95" spans="1:11">
      <c r="A95" s="204" t="s">
        <v>171</v>
      </c>
      <c r="B95" s="249"/>
      <c r="C95" s="249"/>
      <c r="D95" s="249"/>
      <c r="E95" s="249"/>
      <c r="F95" s="249"/>
      <c r="G95" s="249"/>
      <c r="H95" s="249"/>
      <c r="I95" s="249"/>
      <c r="J95" s="249"/>
    </row>
    <row r="96" spans="1:11" ht="32.25" customHeight="1">
      <c r="A96" s="249"/>
      <c r="B96" s="249"/>
      <c r="C96" s="249"/>
      <c r="D96" s="249"/>
      <c r="E96" s="249"/>
      <c r="F96" s="249"/>
      <c r="G96" s="249"/>
      <c r="H96" s="249"/>
      <c r="I96" s="249"/>
      <c r="J96" s="249"/>
    </row>
    <row r="97" spans="1:11">
      <c r="A97" s="211"/>
      <c r="B97" s="234"/>
      <c r="C97" s="6"/>
    </row>
    <row r="98" spans="1:11" ht="15" customHeight="1">
      <c r="A98" s="162" t="s">
        <v>94</v>
      </c>
      <c r="B98" s="162" t="s">
        <v>95</v>
      </c>
      <c r="C98" s="162" t="s">
        <v>96</v>
      </c>
      <c r="D98" s="180" t="s">
        <v>97</v>
      </c>
      <c r="E98" s="162" t="s">
        <v>105</v>
      </c>
      <c r="F98" s="162" t="s">
        <v>5</v>
      </c>
      <c r="G98" s="162" t="s">
        <v>6</v>
      </c>
      <c r="H98" s="162" t="s">
        <v>7</v>
      </c>
      <c r="I98" s="194" t="s">
        <v>8</v>
      </c>
      <c r="J98" s="176" t="s">
        <v>163</v>
      </c>
    </row>
    <row r="99" spans="1:11">
      <c r="A99" s="162"/>
      <c r="B99" s="162"/>
      <c r="C99" s="162"/>
      <c r="D99" s="180"/>
      <c r="E99" s="162"/>
      <c r="F99" s="162"/>
      <c r="G99" s="162"/>
      <c r="H99" s="162"/>
      <c r="I99" s="194"/>
      <c r="J99" s="177"/>
    </row>
    <row r="100" spans="1:11" ht="44.25" customHeight="1">
      <c r="A100" s="179"/>
      <c r="B100" s="179"/>
      <c r="C100" s="179"/>
      <c r="D100" s="181"/>
      <c r="E100" s="162"/>
      <c r="F100" s="162"/>
      <c r="G100" s="162"/>
      <c r="H100" s="162"/>
      <c r="I100" s="194"/>
      <c r="J100" s="178"/>
    </row>
    <row r="101" spans="1:11">
      <c r="A101" s="37"/>
      <c r="B101" s="68" t="s">
        <v>112</v>
      </c>
      <c r="C101" s="8"/>
      <c r="D101" s="48"/>
      <c r="E101" s="9"/>
      <c r="F101" s="9"/>
      <c r="G101" s="9"/>
      <c r="H101" s="9"/>
      <c r="I101" s="9"/>
      <c r="J101" s="9"/>
    </row>
    <row r="102" spans="1:11" ht="15.75" thickBot="1">
      <c r="A102" s="10">
        <v>1</v>
      </c>
      <c r="B102" s="11" t="s">
        <v>106</v>
      </c>
      <c r="C102" s="11" t="s">
        <v>100</v>
      </c>
      <c r="D102" s="100">
        <v>72</v>
      </c>
      <c r="E102" s="141"/>
      <c r="F102" s="141"/>
      <c r="G102" s="142"/>
      <c r="H102" s="141"/>
      <c r="I102" s="143"/>
      <c r="J102" s="141"/>
    </row>
    <row r="103" spans="1:11" ht="15.75" thickBot="1">
      <c r="A103" s="10">
        <v>2</v>
      </c>
      <c r="B103" s="11" t="s">
        <v>107</v>
      </c>
      <c r="C103" s="11" t="s">
        <v>100</v>
      </c>
      <c r="D103" s="100">
        <v>72</v>
      </c>
      <c r="E103" s="13"/>
      <c r="F103" s="13"/>
      <c r="G103" s="25"/>
      <c r="H103" s="13"/>
      <c r="I103" s="109"/>
      <c r="J103" s="13"/>
    </row>
    <row r="104" spans="1:11" ht="15.75" thickBot="1">
      <c r="A104" s="10">
        <v>3</v>
      </c>
      <c r="B104" s="11" t="s">
        <v>108</v>
      </c>
      <c r="C104" s="11" t="s">
        <v>100</v>
      </c>
      <c r="D104" s="100">
        <v>36</v>
      </c>
      <c r="E104" s="13"/>
      <c r="F104" s="13"/>
      <c r="G104" s="25"/>
      <c r="H104" s="13"/>
      <c r="I104" s="109"/>
      <c r="J104" s="13"/>
    </row>
    <row r="105" spans="1:11" ht="15.75" thickBot="1">
      <c r="A105" s="10">
        <v>4</v>
      </c>
      <c r="B105" s="11" t="s">
        <v>109</v>
      </c>
      <c r="C105" s="11" t="s">
        <v>100</v>
      </c>
      <c r="D105" s="100">
        <v>72</v>
      </c>
      <c r="E105" s="13"/>
      <c r="F105" s="13"/>
      <c r="G105" s="25"/>
      <c r="H105" s="13"/>
      <c r="I105" s="109"/>
      <c r="J105" s="13"/>
    </row>
    <row r="106" spans="1:11">
      <c r="A106" s="60">
        <v>5</v>
      </c>
      <c r="B106" s="61" t="s">
        <v>110</v>
      </c>
      <c r="C106" s="61" t="s">
        <v>100</v>
      </c>
      <c r="D106" s="101">
        <v>72</v>
      </c>
      <c r="E106" s="56"/>
      <c r="F106" s="56"/>
      <c r="G106" s="63"/>
      <c r="H106" s="56"/>
      <c r="I106" s="144"/>
      <c r="J106" s="56"/>
    </row>
    <row r="107" spans="1:11">
      <c r="A107" s="14">
        <v>6</v>
      </c>
      <c r="B107" s="15" t="s">
        <v>111</v>
      </c>
      <c r="C107" s="15" t="s">
        <v>100</v>
      </c>
      <c r="D107" s="50">
        <v>72</v>
      </c>
      <c r="E107" s="13"/>
      <c r="F107" s="13"/>
      <c r="G107" s="25"/>
      <c r="H107" s="13"/>
      <c r="I107" s="13"/>
      <c r="J107" s="13"/>
    </row>
    <row r="108" spans="1:11" s="64" customFormat="1">
      <c r="A108" s="200" t="s">
        <v>161</v>
      </c>
      <c r="B108" s="201"/>
      <c r="C108" s="201"/>
      <c r="D108" s="201"/>
      <c r="E108" s="202"/>
      <c r="F108" s="59"/>
      <c r="G108" s="108" t="s">
        <v>162</v>
      </c>
      <c r="H108" s="108" t="s">
        <v>162</v>
      </c>
      <c r="I108" s="89"/>
      <c r="J108" s="108" t="s">
        <v>162</v>
      </c>
    </row>
    <row r="109" spans="1:11" s="64" customFormat="1">
      <c r="A109" s="159"/>
      <c r="B109" s="160"/>
      <c r="C109" s="160"/>
      <c r="D109" s="160"/>
      <c r="E109" s="160"/>
      <c r="F109" s="79"/>
      <c r="G109" s="110"/>
      <c r="H109" s="110"/>
      <c r="I109" s="79"/>
      <c r="J109" s="110"/>
    </row>
    <row r="110" spans="1:11">
      <c r="A110" s="218" t="s">
        <v>168</v>
      </c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</row>
    <row r="111" spans="1:11">
      <c r="A111" s="239" t="s">
        <v>118</v>
      </c>
      <c r="B111" s="238"/>
      <c r="C111" s="238"/>
      <c r="D111" s="238"/>
      <c r="E111" s="238"/>
      <c r="F111" s="238"/>
      <c r="G111" s="238"/>
      <c r="H111" s="145"/>
      <c r="I111" s="145"/>
      <c r="J111" s="145"/>
      <c r="K111" s="145"/>
    </row>
    <row r="112" spans="1:11">
      <c r="A112" s="146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</row>
    <row r="113" spans="1:11">
      <c r="A113" s="235" t="s">
        <v>172</v>
      </c>
      <c r="B113" s="236"/>
      <c r="C113" s="210"/>
      <c r="D113" s="210"/>
    </row>
    <row r="114" spans="1:11" ht="15" customHeight="1">
      <c r="A114" s="176" t="s">
        <v>94</v>
      </c>
      <c r="B114" s="162" t="s">
        <v>95</v>
      </c>
      <c r="C114" s="162" t="s">
        <v>96</v>
      </c>
      <c r="D114" s="180" t="s">
        <v>97</v>
      </c>
      <c r="E114" s="162" t="s">
        <v>105</v>
      </c>
      <c r="F114" s="162" t="s">
        <v>5</v>
      </c>
      <c r="G114" s="162" t="s">
        <v>6</v>
      </c>
      <c r="H114" s="162" t="s">
        <v>7</v>
      </c>
      <c r="I114" s="194" t="s">
        <v>8</v>
      </c>
      <c r="J114" s="176" t="s">
        <v>163</v>
      </c>
    </row>
    <row r="115" spans="1:11">
      <c r="A115" s="177"/>
      <c r="B115" s="162"/>
      <c r="C115" s="162"/>
      <c r="D115" s="180"/>
      <c r="E115" s="162"/>
      <c r="F115" s="162"/>
      <c r="G115" s="162"/>
      <c r="H115" s="162"/>
      <c r="I115" s="194"/>
      <c r="J115" s="177"/>
    </row>
    <row r="116" spans="1:11" ht="39.75" customHeight="1">
      <c r="A116" s="178"/>
      <c r="B116" s="179"/>
      <c r="C116" s="179"/>
      <c r="D116" s="181"/>
      <c r="E116" s="162"/>
      <c r="F116" s="162"/>
      <c r="G116" s="162"/>
      <c r="H116" s="162"/>
      <c r="I116" s="194"/>
      <c r="J116" s="178"/>
    </row>
    <row r="117" spans="1:11">
      <c r="B117" s="12" t="s">
        <v>113</v>
      </c>
      <c r="J117" s="9"/>
    </row>
    <row r="118" spans="1:11">
      <c r="A118" s="14">
        <v>1</v>
      </c>
      <c r="B118" s="15" t="s">
        <v>114</v>
      </c>
      <c r="C118" s="15" t="s">
        <v>100</v>
      </c>
      <c r="D118" s="50">
        <v>36</v>
      </c>
      <c r="E118" s="9"/>
      <c r="F118" s="13"/>
      <c r="G118" s="24"/>
      <c r="H118" s="13"/>
      <c r="I118" s="109"/>
      <c r="J118" s="13"/>
    </row>
    <row r="119" spans="1:11">
      <c r="A119" s="182" t="s">
        <v>161</v>
      </c>
      <c r="B119" s="183"/>
      <c r="C119" s="183"/>
      <c r="D119" s="183"/>
      <c r="E119" s="184"/>
      <c r="F119" s="20"/>
      <c r="G119" s="70" t="s">
        <v>162</v>
      </c>
      <c r="H119" s="70" t="s">
        <v>162</v>
      </c>
      <c r="I119" s="82"/>
      <c r="J119" s="107" t="s">
        <v>162</v>
      </c>
    </row>
    <row r="120" spans="1:11">
      <c r="A120" s="112"/>
      <c r="B120" s="112"/>
      <c r="C120" s="112"/>
      <c r="D120" s="112"/>
      <c r="E120" s="112"/>
      <c r="F120" s="118"/>
      <c r="G120" s="114"/>
      <c r="H120" s="114"/>
      <c r="I120" s="118"/>
      <c r="J120" s="115"/>
    </row>
    <row r="121" spans="1:11" s="158" customFormat="1">
      <c r="A121" s="218" t="s">
        <v>168</v>
      </c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  <row r="122" spans="1:1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</row>
    <row r="123" spans="1:11">
      <c r="A123" s="237" t="s">
        <v>120</v>
      </c>
      <c r="B123" s="238"/>
      <c r="C123" s="147"/>
      <c r="D123" s="147"/>
      <c r="E123" s="147"/>
      <c r="F123" s="147"/>
      <c r="G123" s="147"/>
      <c r="H123" s="147"/>
      <c r="I123" s="147"/>
      <c r="J123" s="147"/>
      <c r="K123" s="147"/>
    </row>
    <row r="124" spans="1:11">
      <c r="A124" s="229" t="s">
        <v>170</v>
      </c>
      <c r="B124" s="230"/>
      <c r="C124" s="230"/>
      <c r="D124" s="230"/>
      <c r="E124" s="230"/>
      <c r="F124" s="230"/>
      <c r="G124" s="230"/>
      <c r="H124" s="231"/>
      <c r="I124" s="231"/>
      <c r="J124" s="148"/>
      <c r="K124" s="148"/>
    </row>
    <row r="125" spans="1:11">
      <c r="A125" s="232"/>
      <c r="B125" s="232"/>
      <c r="C125" s="232"/>
      <c r="D125" s="232"/>
      <c r="E125" s="232"/>
      <c r="F125" s="232"/>
      <c r="G125" s="232"/>
      <c r="H125" s="233"/>
      <c r="I125" s="233"/>
      <c r="J125" s="147"/>
      <c r="K125" s="147"/>
    </row>
    <row r="126" spans="1:11" ht="15" customHeight="1">
      <c r="A126" s="176" t="s">
        <v>94</v>
      </c>
      <c r="B126" s="162" t="s">
        <v>95</v>
      </c>
      <c r="C126" s="162" t="s">
        <v>96</v>
      </c>
      <c r="D126" s="180" t="s">
        <v>97</v>
      </c>
      <c r="E126" s="162" t="s">
        <v>105</v>
      </c>
      <c r="F126" s="162" t="s">
        <v>5</v>
      </c>
      <c r="G126" s="162" t="s">
        <v>6</v>
      </c>
      <c r="H126" s="162" t="s">
        <v>7</v>
      </c>
      <c r="I126" s="194" t="s">
        <v>8</v>
      </c>
      <c r="J126" s="176" t="s">
        <v>163</v>
      </c>
    </row>
    <row r="127" spans="1:11">
      <c r="A127" s="177"/>
      <c r="B127" s="162"/>
      <c r="C127" s="162"/>
      <c r="D127" s="180"/>
      <c r="E127" s="162"/>
      <c r="F127" s="162"/>
      <c r="G127" s="162"/>
      <c r="H127" s="162"/>
      <c r="I127" s="194"/>
      <c r="J127" s="177"/>
    </row>
    <row r="128" spans="1:11" ht="39.75" customHeight="1">
      <c r="A128" s="178"/>
      <c r="B128" s="179"/>
      <c r="C128" s="179"/>
      <c r="D128" s="181"/>
      <c r="E128" s="162"/>
      <c r="F128" s="162"/>
      <c r="G128" s="162"/>
      <c r="H128" s="162"/>
      <c r="I128" s="194"/>
      <c r="J128" s="178"/>
    </row>
    <row r="129" spans="1:11">
      <c r="A129" s="37"/>
      <c r="B129" s="68" t="s">
        <v>113</v>
      </c>
      <c r="C129" s="8"/>
      <c r="D129" s="48"/>
      <c r="E129" s="9"/>
      <c r="F129" s="9"/>
      <c r="G129" s="9"/>
      <c r="H129" s="9"/>
      <c r="I129" s="9"/>
      <c r="J129" s="9"/>
    </row>
    <row r="130" spans="1:11" s="31" customFormat="1" ht="20.25" customHeight="1">
      <c r="A130" s="26">
        <v>1</v>
      </c>
      <c r="B130" s="27" t="s">
        <v>121</v>
      </c>
      <c r="C130" s="27" t="s">
        <v>100</v>
      </c>
      <c r="D130" s="50">
        <v>36</v>
      </c>
      <c r="E130" s="28"/>
      <c r="F130" s="29"/>
      <c r="G130" s="30"/>
      <c r="H130" s="29"/>
      <c r="I130" s="111"/>
      <c r="J130" s="29"/>
    </row>
    <row r="131" spans="1:11">
      <c r="A131" s="182" t="s">
        <v>161</v>
      </c>
      <c r="B131" s="183"/>
      <c r="C131" s="183"/>
      <c r="D131" s="183"/>
      <c r="E131" s="184"/>
      <c r="F131" s="20"/>
      <c r="G131" s="68" t="s">
        <v>162</v>
      </c>
      <c r="H131" s="68" t="s">
        <v>162</v>
      </c>
      <c r="I131" s="82"/>
      <c r="J131" s="107" t="s">
        <v>162</v>
      </c>
    </row>
    <row r="132" spans="1:11">
      <c r="A132" s="112"/>
      <c r="B132" s="112"/>
      <c r="C132" s="112"/>
      <c r="D132" s="112"/>
      <c r="E132" s="112"/>
      <c r="F132" s="118"/>
      <c r="G132" s="119"/>
      <c r="H132" s="119"/>
      <c r="I132" s="118"/>
      <c r="J132" s="115"/>
    </row>
    <row r="133" spans="1:11" s="158" customFormat="1">
      <c r="A133" s="218" t="s">
        <v>168</v>
      </c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</row>
    <row r="134" spans="1:11">
      <c r="A134" s="151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</row>
    <row r="135" spans="1:11">
      <c r="A135" s="192" t="s">
        <v>122</v>
      </c>
      <c r="B135" s="193"/>
      <c r="C135" s="155"/>
      <c r="D135" s="155"/>
      <c r="E135" s="155"/>
      <c r="F135" s="155"/>
      <c r="G135" s="155"/>
      <c r="H135" s="155"/>
      <c r="I135" s="155"/>
      <c r="J135" s="155"/>
      <c r="K135" s="152"/>
    </row>
    <row r="136" spans="1:11" ht="15" customHeight="1">
      <c r="A136" s="171" t="s">
        <v>173</v>
      </c>
      <c r="B136" s="172"/>
      <c r="C136" s="172"/>
      <c r="D136" s="172"/>
      <c r="E136" s="172"/>
      <c r="F136" s="172"/>
      <c r="G136" s="172"/>
      <c r="H136" s="155"/>
      <c r="I136" s="155"/>
      <c r="J136" s="155"/>
      <c r="K136" s="152"/>
    </row>
    <row r="137" spans="1:11" ht="15" customHeight="1">
      <c r="A137" s="173"/>
      <c r="B137" s="173"/>
      <c r="C137" s="173"/>
      <c r="D137" s="173"/>
      <c r="E137" s="173"/>
      <c r="F137" s="173"/>
      <c r="G137" s="173"/>
      <c r="H137" s="5"/>
      <c r="I137" s="5"/>
      <c r="J137" s="5"/>
    </row>
    <row r="138" spans="1:11" ht="15" customHeight="1">
      <c r="A138" s="162" t="s">
        <v>94</v>
      </c>
      <c r="B138" s="162" t="s">
        <v>95</v>
      </c>
      <c r="C138" s="162" t="s">
        <v>96</v>
      </c>
      <c r="D138" s="180" t="s">
        <v>97</v>
      </c>
      <c r="E138" s="162" t="s">
        <v>105</v>
      </c>
      <c r="F138" s="162" t="s">
        <v>5</v>
      </c>
      <c r="G138" s="162" t="s">
        <v>6</v>
      </c>
      <c r="H138" s="162" t="s">
        <v>7</v>
      </c>
      <c r="I138" s="194" t="s">
        <v>8</v>
      </c>
      <c r="J138" s="176" t="s">
        <v>163</v>
      </c>
    </row>
    <row r="139" spans="1:11">
      <c r="A139" s="162"/>
      <c r="B139" s="162"/>
      <c r="C139" s="162"/>
      <c r="D139" s="180"/>
      <c r="E139" s="162"/>
      <c r="F139" s="162"/>
      <c r="G139" s="162"/>
      <c r="H139" s="162"/>
      <c r="I139" s="194"/>
      <c r="J139" s="177"/>
    </row>
    <row r="140" spans="1:11" ht="32.25" customHeight="1">
      <c r="A140" s="179"/>
      <c r="B140" s="179"/>
      <c r="C140" s="179"/>
      <c r="D140" s="181"/>
      <c r="E140" s="162"/>
      <c r="F140" s="162"/>
      <c r="G140" s="162"/>
      <c r="H140" s="162"/>
      <c r="I140" s="194"/>
      <c r="J140" s="178"/>
    </row>
    <row r="141" spans="1:11">
      <c r="B141" s="68" t="s">
        <v>113</v>
      </c>
      <c r="C141" s="8"/>
      <c r="D141" s="48"/>
      <c r="E141" s="9"/>
      <c r="F141" s="9"/>
      <c r="G141" s="9"/>
      <c r="H141" s="9"/>
      <c r="I141" s="9"/>
      <c r="J141" s="9"/>
    </row>
    <row r="142" spans="1:11">
      <c r="A142" s="26">
        <v>1</v>
      </c>
      <c r="B142" s="27" t="s">
        <v>119</v>
      </c>
      <c r="C142" s="27" t="s">
        <v>100</v>
      </c>
      <c r="D142" s="50">
        <v>36</v>
      </c>
      <c r="E142" s="28"/>
      <c r="F142" s="29"/>
      <c r="G142" s="30"/>
      <c r="H142" s="29"/>
      <c r="I142" s="111"/>
      <c r="J142" s="29"/>
    </row>
    <row r="143" spans="1:11">
      <c r="A143" s="182" t="s">
        <v>161</v>
      </c>
      <c r="B143" s="188"/>
      <c r="C143" s="188"/>
      <c r="D143" s="188"/>
      <c r="E143" s="189"/>
      <c r="F143" s="20"/>
      <c r="G143" s="68" t="s">
        <v>162</v>
      </c>
      <c r="H143" s="68" t="s">
        <v>162</v>
      </c>
      <c r="I143" s="82"/>
      <c r="J143" s="107" t="s">
        <v>162</v>
      </c>
    </row>
    <row r="144" spans="1:11">
      <c r="A144" s="112"/>
      <c r="B144" s="113"/>
      <c r="C144" s="113"/>
      <c r="D144" s="113"/>
      <c r="E144" s="113"/>
      <c r="F144" s="118"/>
      <c r="G144" s="119"/>
      <c r="H144" s="119"/>
      <c r="I144" s="118"/>
      <c r="J144" s="115"/>
    </row>
    <row r="145" spans="1:12" s="158" customFormat="1">
      <c r="A145" s="161"/>
      <c r="B145" s="218" t="s">
        <v>168</v>
      </c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</row>
    <row r="146" spans="1:12" s="158" customFormat="1">
      <c r="A146" s="161"/>
      <c r="B146" s="156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</row>
    <row r="147" spans="1:12" s="158" customFormat="1">
      <c r="A147" s="161"/>
      <c r="B147" s="156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</row>
    <row r="148" spans="1:12" s="158" customFormat="1">
      <c r="A148" s="161"/>
      <c r="B148" s="156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</row>
    <row r="149" spans="1:12" s="158" customFormat="1">
      <c r="A149" s="161"/>
      <c r="B149" s="156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</row>
    <row r="150" spans="1:12" s="158" customFormat="1">
      <c r="A150" s="161"/>
      <c r="B150" s="156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</row>
    <row r="152" spans="1:12">
      <c r="A152" s="211" t="s">
        <v>124</v>
      </c>
      <c r="B152" s="212"/>
      <c r="C152" s="6"/>
    </row>
    <row r="153" spans="1:12" ht="15" customHeight="1">
      <c r="A153" s="176" t="s">
        <v>94</v>
      </c>
      <c r="B153" s="176" t="s">
        <v>95</v>
      </c>
      <c r="C153" s="176" t="s">
        <v>137</v>
      </c>
      <c r="D153" s="240" t="s">
        <v>136</v>
      </c>
      <c r="E153" s="176" t="s">
        <v>3</v>
      </c>
      <c r="F153" s="176" t="s">
        <v>166</v>
      </c>
      <c r="G153" s="176" t="s">
        <v>5</v>
      </c>
      <c r="H153" s="176" t="s">
        <v>6</v>
      </c>
      <c r="I153" s="176" t="s">
        <v>7</v>
      </c>
      <c r="J153" s="176" t="s">
        <v>167</v>
      </c>
      <c r="K153" s="176" t="s">
        <v>163</v>
      </c>
    </row>
    <row r="154" spans="1:12">
      <c r="A154" s="177"/>
      <c r="B154" s="177"/>
      <c r="C154" s="177"/>
      <c r="D154" s="241"/>
      <c r="E154" s="177"/>
      <c r="F154" s="177"/>
      <c r="G154" s="177"/>
      <c r="H154" s="177"/>
      <c r="I154" s="177"/>
      <c r="J154" s="177"/>
      <c r="K154" s="177"/>
    </row>
    <row r="155" spans="1:12" ht="33.75" customHeight="1">
      <c r="A155" s="178"/>
      <c r="B155" s="178"/>
      <c r="C155" s="178"/>
      <c r="D155" s="242"/>
      <c r="E155" s="178"/>
      <c r="F155" s="178"/>
      <c r="G155" s="178"/>
      <c r="H155" s="178"/>
      <c r="I155" s="178"/>
      <c r="J155" s="178"/>
      <c r="K155" s="178"/>
    </row>
    <row r="156" spans="1:12" ht="61.5" customHeight="1">
      <c r="A156" s="76" t="s">
        <v>9</v>
      </c>
      <c r="B156" s="226" t="s">
        <v>125</v>
      </c>
      <c r="C156" s="8" t="s">
        <v>138</v>
      </c>
      <c r="D156" s="48" t="s">
        <v>143</v>
      </c>
      <c r="E156" s="8">
        <v>15</v>
      </c>
      <c r="F156" s="39"/>
      <c r="G156" s="39"/>
      <c r="H156" s="40"/>
      <c r="I156" s="39"/>
      <c r="J156" s="39"/>
      <c r="K156" s="8"/>
    </row>
    <row r="157" spans="1:12" ht="52.5" customHeight="1">
      <c r="A157" s="36"/>
      <c r="B157" s="227"/>
      <c r="C157" s="8" t="s">
        <v>139</v>
      </c>
      <c r="D157" s="48" t="s">
        <v>140</v>
      </c>
      <c r="E157" s="8">
        <v>15</v>
      </c>
      <c r="F157" s="39"/>
      <c r="G157" s="39"/>
      <c r="H157" s="40"/>
      <c r="I157" s="39"/>
      <c r="J157" s="39"/>
      <c r="K157" s="39"/>
    </row>
    <row r="158" spans="1:12" ht="39.75" customHeight="1">
      <c r="A158" s="76" t="s">
        <v>12</v>
      </c>
      <c r="B158" s="226" t="s">
        <v>126</v>
      </c>
      <c r="C158" s="8" t="s">
        <v>138</v>
      </c>
      <c r="D158" s="48" t="s">
        <v>140</v>
      </c>
      <c r="E158" s="8">
        <v>10</v>
      </c>
      <c r="F158" s="39"/>
      <c r="G158" s="39"/>
      <c r="H158" s="40"/>
      <c r="I158" s="39"/>
      <c r="J158" s="39"/>
      <c r="K158" s="39"/>
    </row>
    <row r="159" spans="1:12" ht="32.25" customHeight="1">
      <c r="A159" s="36"/>
      <c r="B159" s="227"/>
      <c r="C159" s="8" t="s">
        <v>139</v>
      </c>
      <c r="D159" s="48" t="s">
        <v>141</v>
      </c>
      <c r="E159" s="8">
        <v>10</v>
      </c>
      <c r="F159" s="39"/>
      <c r="G159" s="39"/>
      <c r="H159" s="40"/>
      <c r="I159" s="39"/>
      <c r="J159" s="39"/>
      <c r="K159" s="8"/>
    </row>
    <row r="160" spans="1:12" ht="30.75" customHeight="1">
      <c r="A160" s="76" t="s">
        <v>15</v>
      </c>
      <c r="B160" s="226" t="s">
        <v>127</v>
      </c>
      <c r="C160" s="8" t="s">
        <v>139</v>
      </c>
      <c r="D160" s="51" t="s">
        <v>143</v>
      </c>
      <c r="E160" s="8">
        <v>10</v>
      </c>
      <c r="F160" s="39"/>
      <c r="G160" s="71"/>
      <c r="H160" s="40"/>
      <c r="I160" s="39"/>
      <c r="J160" s="39"/>
      <c r="K160" s="8"/>
    </row>
    <row r="161" spans="1:11" ht="27.75" customHeight="1">
      <c r="A161" s="36"/>
      <c r="B161" s="227"/>
      <c r="C161" s="8" t="s">
        <v>142</v>
      </c>
      <c r="D161" s="51" t="s">
        <v>158</v>
      </c>
      <c r="E161" s="8">
        <v>10</v>
      </c>
      <c r="F161" s="39"/>
      <c r="G161" s="39"/>
      <c r="H161" s="40"/>
      <c r="I161" s="39"/>
      <c r="J161" s="39"/>
      <c r="K161" s="8"/>
    </row>
    <row r="162" spans="1:11" ht="36.75" customHeight="1">
      <c r="A162" s="224" t="s">
        <v>18</v>
      </c>
      <c r="B162" s="226" t="s">
        <v>128</v>
      </c>
      <c r="C162" s="72" t="s">
        <v>138</v>
      </c>
      <c r="D162" s="51" t="s">
        <v>144</v>
      </c>
      <c r="E162" s="73">
        <v>10</v>
      </c>
      <c r="F162" s="39"/>
      <c r="G162" s="39"/>
      <c r="H162" s="42"/>
      <c r="I162" s="43"/>
      <c r="J162" s="43"/>
      <c r="K162" s="43"/>
    </row>
    <row r="163" spans="1:11" ht="26.25" customHeight="1">
      <c r="A163" s="225"/>
      <c r="B163" s="227"/>
      <c r="C163" s="8" t="s">
        <v>139</v>
      </c>
      <c r="D163" s="48" t="s">
        <v>144</v>
      </c>
      <c r="E163" s="38">
        <v>10</v>
      </c>
      <c r="F163" s="39"/>
      <c r="G163" s="39"/>
      <c r="H163" s="40"/>
      <c r="I163" s="39"/>
      <c r="J163" s="39"/>
      <c r="K163" s="8"/>
    </row>
    <row r="164" spans="1:11" ht="66" customHeight="1">
      <c r="A164" s="76" t="s">
        <v>21</v>
      </c>
      <c r="B164" s="226" t="s">
        <v>129</v>
      </c>
      <c r="C164" s="72" t="s">
        <v>145</v>
      </c>
      <c r="D164" s="51" t="s">
        <v>143</v>
      </c>
      <c r="E164" s="73">
        <v>5</v>
      </c>
      <c r="F164" s="39"/>
      <c r="G164" s="39"/>
      <c r="H164" s="42"/>
      <c r="I164" s="43"/>
      <c r="J164" s="43"/>
      <c r="K164" s="43"/>
    </row>
    <row r="165" spans="1:11" ht="50.25" customHeight="1">
      <c r="A165" s="36"/>
      <c r="B165" s="227"/>
      <c r="C165" s="72" t="s">
        <v>139</v>
      </c>
      <c r="D165" s="51" t="s">
        <v>141</v>
      </c>
      <c r="E165" s="73">
        <v>10</v>
      </c>
      <c r="F165" s="39"/>
      <c r="G165" s="39"/>
      <c r="H165" s="42"/>
      <c r="I165" s="43"/>
      <c r="J165" s="43"/>
      <c r="K165" s="41"/>
    </row>
    <row r="166" spans="1:11" ht="75.75" customHeight="1">
      <c r="A166" s="34" t="s">
        <v>23</v>
      </c>
      <c r="B166" s="226" t="s">
        <v>130</v>
      </c>
      <c r="C166" s="8" t="s">
        <v>145</v>
      </c>
      <c r="D166" s="48" t="s">
        <v>146</v>
      </c>
      <c r="E166" s="8">
        <v>10</v>
      </c>
      <c r="F166" s="39"/>
      <c r="G166" s="39"/>
      <c r="H166" s="40"/>
      <c r="I166" s="39"/>
      <c r="J166" s="39"/>
      <c r="K166" s="8"/>
    </row>
    <row r="167" spans="1:11" ht="60" customHeight="1">
      <c r="A167" s="36"/>
      <c r="B167" s="227"/>
      <c r="C167" s="8" t="s">
        <v>147</v>
      </c>
      <c r="D167" s="48" t="s">
        <v>141</v>
      </c>
      <c r="E167" s="8">
        <v>10</v>
      </c>
      <c r="F167" s="39"/>
      <c r="G167" s="39"/>
      <c r="H167" s="40"/>
      <c r="I167" s="39"/>
      <c r="J167" s="39"/>
      <c r="K167" s="71"/>
    </row>
    <row r="168" spans="1:11" ht="36" customHeight="1">
      <c r="A168" s="34">
        <v>7</v>
      </c>
      <c r="B168" s="226" t="s">
        <v>131</v>
      </c>
      <c r="C168" s="72" t="s">
        <v>145</v>
      </c>
      <c r="D168" s="51" t="s">
        <v>141</v>
      </c>
      <c r="E168" s="73">
        <v>10</v>
      </c>
      <c r="F168" s="39"/>
      <c r="G168" s="39"/>
      <c r="H168" s="42"/>
      <c r="I168" s="43"/>
      <c r="J168" s="43"/>
      <c r="K168" s="41"/>
    </row>
    <row r="169" spans="1:11" ht="39.75" customHeight="1">
      <c r="A169" s="36"/>
      <c r="B169" s="227"/>
      <c r="C169" s="8" t="s">
        <v>147</v>
      </c>
      <c r="D169" s="48" t="s">
        <v>141</v>
      </c>
      <c r="E169" s="38">
        <v>10</v>
      </c>
      <c r="F169" s="39"/>
      <c r="G169" s="39"/>
      <c r="H169" s="40"/>
      <c r="I169" s="39"/>
      <c r="J169" s="39"/>
      <c r="K169" s="8"/>
    </row>
    <row r="170" spans="1:11" ht="30.75" customHeight="1">
      <c r="A170" s="76"/>
      <c r="B170" s="226" t="s">
        <v>132</v>
      </c>
      <c r="C170" s="8" t="s">
        <v>148</v>
      </c>
      <c r="D170" s="48" t="s">
        <v>141</v>
      </c>
      <c r="E170" s="38">
        <v>15</v>
      </c>
      <c r="F170" s="39"/>
      <c r="G170" s="39"/>
      <c r="H170" s="40"/>
      <c r="I170" s="39"/>
      <c r="J170" s="39"/>
      <c r="K170" s="8"/>
    </row>
    <row r="171" spans="1:11" ht="39.75" customHeight="1">
      <c r="A171" s="45" t="s">
        <v>28</v>
      </c>
      <c r="B171" s="228"/>
      <c r="C171" s="72" t="s">
        <v>149</v>
      </c>
      <c r="D171" s="51" t="s">
        <v>141</v>
      </c>
      <c r="E171" s="73">
        <v>5</v>
      </c>
      <c r="F171" s="74"/>
      <c r="G171" s="74"/>
      <c r="H171" s="75"/>
      <c r="I171" s="74"/>
      <c r="J171" s="74"/>
      <c r="K171" s="72"/>
    </row>
    <row r="172" spans="1:11" ht="33" customHeight="1">
      <c r="A172" s="36"/>
      <c r="B172" s="227"/>
      <c r="C172" s="72" t="s">
        <v>139</v>
      </c>
      <c r="D172" s="51" t="s">
        <v>150</v>
      </c>
      <c r="E172" s="73">
        <v>5</v>
      </c>
      <c r="F172" s="74"/>
      <c r="G172" s="74"/>
      <c r="H172" s="75"/>
      <c r="I172" s="74"/>
      <c r="J172" s="74"/>
      <c r="K172" s="72"/>
    </row>
    <row r="173" spans="1:11" ht="105">
      <c r="A173" s="8" t="s">
        <v>30</v>
      </c>
      <c r="B173" s="35" t="s">
        <v>133</v>
      </c>
      <c r="C173" s="8" t="s">
        <v>139</v>
      </c>
      <c r="D173" s="48" t="s">
        <v>150</v>
      </c>
      <c r="E173" s="38">
        <v>30</v>
      </c>
      <c r="F173" s="39"/>
      <c r="G173" s="39"/>
      <c r="H173" s="40"/>
      <c r="I173" s="39"/>
      <c r="J173" s="39"/>
      <c r="K173" s="8"/>
    </row>
    <row r="174" spans="1:11" ht="23.25" customHeight="1">
      <c r="A174" s="37">
        <v>10</v>
      </c>
      <c r="B174" s="35" t="s">
        <v>134</v>
      </c>
      <c r="C174" s="8" t="s">
        <v>151</v>
      </c>
      <c r="D174" s="48" t="s">
        <v>152</v>
      </c>
      <c r="E174" s="38">
        <v>10</v>
      </c>
      <c r="F174" s="39"/>
      <c r="G174" s="39"/>
      <c r="H174" s="40"/>
      <c r="I174" s="39"/>
      <c r="J174" s="39"/>
      <c r="K174" s="8"/>
    </row>
    <row r="175" spans="1:11" ht="36" customHeight="1">
      <c r="A175" s="37">
        <v>11</v>
      </c>
      <c r="B175" s="35" t="s">
        <v>135</v>
      </c>
      <c r="C175" s="8" t="s">
        <v>153</v>
      </c>
      <c r="D175" s="48" t="s">
        <v>152</v>
      </c>
      <c r="E175" s="38">
        <v>10</v>
      </c>
      <c r="F175" s="39"/>
      <c r="G175" s="39"/>
      <c r="H175" s="40"/>
      <c r="I175" s="39"/>
      <c r="J175" s="39"/>
      <c r="K175" s="8"/>
    </row>
    <row r="176" spans="1:11" ht="104.25" customHeight="1">
      <c r="A176" s="37">
        <v>12</v>
      </c>
      <c r="B176" s="66" t="s">
        <v>154</v>
      </c>
      <c r="C176" s="8" t="s">
        <v>156</v>
      </c>
      <c r="D176" s="48" t="s">
        <v>141</v>
      </c>
      <c r="E176" s="38">
        <v>5</v>
      </c>
      <c r="F176" s="67"/>
      <c r="G176" s="67"/>
      <c r="H176" s="40"/>
      <c r="I176" s="28"/>
      <c r="J176" s="28"/>
      <c r="K176" s="29"/>
    </row>
    <row r="177" spans="1:11" ht="110.25" customHeight="1">
      <c r="A177" s="8">
        <v>13</v>
      </c>
      <c r="B177" s="65" t="s">
        <v>155</v>
      </c>
      <c r="C177" s="8" t="s">
        <v>157</v>
      </c>
      <c r="D177" s="48" t="s">
        <v>141</v>
      </c>
      <c r="E177" s="38">
        <v>10</v>
      </c>
      <c r="F177" s="29"/>
      <c r="G177" s="29"/>
      <c r="H177" s="30"/>
      <c r="I177" s="29"/>
      <c r="J177" s="29"/>
      <c r="K177" s="28"/>
    </row>
    <row r="178" spans="1:11">
      <c r="A178" s="182" t="s">
        <v>161</v>
      </c>
      <c r="B178" s="183"/>
      <c r="C178" s="183"/>
      <c r="D178" s="183"/>
      <c r="E178" s="183"/>
      <c r="F178" s="184"/>
      <c r="G178" s="59"/>
      <c r="H178" s="70" t="s">
        <v>162</v>
      </c>
      <c r="I178" s="69" t="s">
        <v>162</v>
      </c>
      <c r="J178" s="69"/>
      <c r="K178" s="108" t="s">
        <v>162</v>
      </c>
    </row>
    <row r="179" spans="1:11">
      <c r="A179" s="112"/>
      <c r="B179" s="112"/>
      <c r="C179" s="112"/>
      <c r="D179" s="112"/>
      <c r="E179" s="112"/>
      <c r="F179" s="112"/>
      <c r="G179" s="79"/>
      <c r="H179" s="114"/>
      <c r="I179" s="122"/>
      <c r="J179" s="122"/>
      <c r="K179" s="110"/>
    </row>
    <row r="180" spans="1:11" ht="15.75">
      <c r="A180" s="223"/>
      <c r="B180" s="223"/>
      <c r="C180" s="223"/>
      <c r="D180" s="52"/>
      <c r="E180" s="44"/>
    </row>
    <row r="181" spans="1:11" ht="15.75">
      <c r="A181" s="223" t="s">
        <v>168</v>
      </c>
      <c r="B181" s="223"/>
      <c r="C181" s="223"/>
      <c r="D181" s="223"/>
      <c r="E181" s="223"/>
      <c r="F181" s="191"/>
      <c r="G181" s="191"/>
      <c r="H181" s="191"/>
      <c r="I181" s="191"/>
      <c r="J181" s="191"/>
      <c r="K181" s="191"/>
    </row>
  </sheetData>
  <mergeCells count="124">
    <mergeCell ref="A124:I125"/>
    <mergeCell ref="A97:B97"/>
    <mergeCell ref="A113:D113"/>
    <mergeCell ref="A123:B123"/>
    <mergeCell ref="G114:G116"/>
    <mergeCell ref="I126:I128"/>
    <mergeCell ref="A111:G111"/>
    <mergeCell ref="B145:L145"/>
    <mergeCell ref="K153:K155"/>
    <mergeCell ref="I153:I155"/>
    <mergeCell ref="H153:H155"/>
    <mergeCell ref="G153:G155"/>
    <mergeCell ref="J153:J155"/>
    <mergeCell ref="A143:E143"/>
    <mergeCell ref="D153:D155"/>
    <mergeCell ref="A121:K121"/>
    <mergeCell ref="A133:K133"/>
    <mergeCell ref="I98:I100"/>
    <mergeCell ref="A180:C180"/>
    <mergeCell ref="E153:E155"/>
    <mergeCell ref="A152:B152"/>
    <mergeCell ref="A153:A155"/>
    <mergeCell ref="B166:B167"/>
    <mergeCell ref="B168:B169"/>
    <mergeCell ref="B170:B172"/>
    <mergeCell ref="B156:B157"/>
    <mergeCell ref="B153:B155"/>
    <mergeCell ref="C153:C155"/>
    <mergeCell ref="A82:K82"/>
    <mergeCell ref="A110:K110"/>
    <mergeCell ref="I3:I6"/>
    <mergeCell ref="A39:E39"/>
    <mergeCell ref="C3:C6"/>
    <mergeCell ref="D3:D6"/>
    <mergeCell ref="E3:E6"/>
    <mergeCell ref="H3:H6"/>
    <mergeCell ref="A181:K181"/>
    <mergeCell ref="F138:F140"/>
    <mergeCell ref="G138:G140"/>
    <mergeCell ref="H138:H140"/>
    <mergeCell ref="E126:E128"/>
    <mergeCell ref="F126:F128"/>
    <mergeCell ref="G126:G128"/>
    <mergeCell ref="H126:H128"/>
    <mergeCell ref="A131:E131"/>
    <mergeCell ref="F153:F155"/>
    <mergeCell ref="A162:A163"/>
    <mergeCell ref="A178:F178"/>
    <mergeCell ref="B158:B159"/>
    <mergeCell ref="B160:B161"/>
    <mergeCell ref="B162:B163"/>
    <mergeCell ref="B164:B165"/>
    <mergeCell ref="C71:C73"/>
    <mergeCell ref="A44:J44"/>
    <mergeCell ref="A95:J96"/>
    <mergeCell ref="A47:C47"/>
    <mergeCell ref="J3:J6"/>
    <mergeCell ref="I114:I116"/>
    <mergeCell ref="G98:G100"/>
    <mergeCell ref="H98:H100"/>
    <mergeCell ref="A2:B2"/>
    <mergeCell ref="A67:B67"/>
    <mergeCell ref="A94:B94"/>
    <mergeCell ref="C114:C116"/>
    <mergeCell ref="D114:D116"/>
    <mergeCell ref="E114:E116"/>
    <mergeCell ref="F98:F100"/>
    <mergeCell ref="F114:F116"/>
    <mergeCell ref="A98:A100"/>
    <mergeCell ref="F71:F73"/>
    <mergeCell ref="A114:A116"/>
    <mergeCell ref="B114:B116"/>
    <mergeCell ref="C48:C50"/>
    <mergeCell ref="D48:D50"/>
    <mergeCell ref="E48:E50"/>
    <mergeCell ref="A66:J66"/>
    <mergeCell ref="J138:J140"/>
    <mergeCell ref="A126:A128"/>
    <mergeCell ref="B126:B128"/>
    <mergeCell ref="C126:C128"/>
    <mergeCell ref="D126:D128"/>
    <mergeCell ref="A119:E119"/>
    <mergeCell ref="A80:E80"/>
    <mergeCell ref="A64:E64"/>
    <mergeCell ref="F3:F6"/>
    <mergeCell ref="A69:J69"/>
    <mergeCell ref="A135:B135"/>
    <mergeCell ref="A138:A140"/>
    <mergeCell ref="B138:B140"/>
    <mergeCell ref="C138:C140"/>
    <mergeCell ref="D138:D140"/>
    <mergeCell ref="I138:I140"/>
    <mergeCell ref="E138:E140"/>
    <mergeCell ref="G3:G6"/>
    <mergeCell ref="A3:A6"/>
    <mergeCell ref="B3:B6"/>
    <mergeCell ref="H114:H116"/>
    <mergeCell ref="B98:B100"/>
    <mergeCell ref="C98:C100"/>
    <mergeCell ref="D98:D100"/>
    <mergeCell ref="G71:G73"/>
    <mergeCell ref="H71:H73"/>
    <mergeCell ref="I48:I50"/>
    <mergeCell ref="G48:G50"/>
    <mergeCell ref="H48:H50"/>
    <mergeCell ref="I71:I73"/>
    <mergeCell ref="A74:D74"/>
    <mergeCell ref="A136:G137"/>
    <mergeCell ref="A1:J1"/>
    <mergeCell ref="J48:J50"/>
    <mergeCell ref="J71:J73"/>
    <mergeCell ref="J98:J100"/>
    <mergeCell ref="J114:J116"/>
    <mergeCell ref="J126:J128"/>
    <mergeCell ref="E98:E100"/>
    <mergeCell ref="A41:E41"/>
    <mergeCell ref="A108:E108"/>
    <mergeCell ref="F48:F50"/>
    <mergeCell ref="A48:A50"/>
    <mergeCell ref="B48:B50"/>
    <mergeCell ref="A71:A73"/>
    <mergeCell ref="B71:B73"/>
    <mergeCell ref="E71:E73"/>
    <mergeCell ref="D71:D7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2017-03-30T12:45:01Z</dcterms:modified>
</cp:coreProperties>
</file>